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B12" i="1"/>
</calcChain>
</file>

<file path=xl/sharedStrings.xml><?xml version="1.0" encoding="utf-8"?>
<sst xmlns="http://schemas.openxmlformats.org/spreadsheetml/2006/main" count="26" uniqueCount="21">
  <si>
    <t>Término</t>
  </si>
  <si>
    <t xml:space="preserve">Início </t>
  </si>
  <si>
    <t xml:space="preserve">Gerente </t>
  </si>
  <si>
    <t xml:space="preserve">Projeto </t>
  </si>
  <si>
    <t xml:space="preserve">% concluído </t>
  </si>
  <si>
    <t xml:space="preserve">PLN-SETIM - Estruturação da Gestão da CPROM </t>
  </si>
  <si>
    <t>Lima, Jarbas do Carmo</t>
  </si>
  <si>
    <t>PLN-SETIM-Atualização do CA SDM</t>
  </si>
  <si>
    <t>PLN-SETIM-Estruturação EDEP SETIM</t>
  </si>
  <si>
    <t>Santos dos Reis, Cibele</t>
  </si>
  <si>
    <t>PLN-SETIM-IA - Temas Repetitivos e Julgamento Temático</t>
  </si>
  <si>
    <t>GAVAZZA, NILDETE</t>
  </si>
  <si>
    <t>PLN-SETIM-Integração com a Receita Federal</t>
  </si>
  <si>
    <t>PLN-SETIM-Integração PJE e PROJUDI com PDPJ</t>
  </si>
  <si>
    <t>Queiroz, José Antonio de</t>
  </si>
  <si>
    <t>PLN-SETIM-Integração Sisbajudi</t>
  </si>
  <si>
    <t>PLN-SETIM-Solução de Continuidade de TIC</t>
  </si>
  <si>
    <t>PRJ-SETIM-Gerenciamento do Serviço de TIC</t>
  </si>
  <si>
    <t>Reis, Ana</t>
  </si>
  <si>
    <t>PRJ-SETIM-Governança e Gestão de TIC</t>
  </si>
  <si>
    <t>MÉDIA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</si>
</sst>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14" fontId="0" fillId="0" borderId="0" xfId="0" applyNumberFormat="1"/>
    <xf numFmtId="9" fontId="0" fillId="0" borderId="0" xfId="1" applyFont="1" applyAlignment="1">
      <alignment horizontal="center"/>
    </xf>
    <xf numFmtId="0" fontId="2" fillId="0" borderId="0" xfId="0" applyFont="1"/>
    <xf numFmtId="0" fontId="0" fillId="0" borderId="0" xfId="0" applyBorder="1"/>
    <xf numFmtId="14" fontId="0" fillId="0" borderId="0" xfId="0" applyNumberFormat="1" applyBorder="1"/>
    <xf numFmtId="0" fontId="3" fillId="0" borderId="0" xfId="0" applyFont="1" applyBorder="1"/>
    <xf numFmtId="9" fontId="3" fillId="0" borderId="0" xfId="1" applyFont="1" applyBorder="1" applyAlignment="1">
      <alignment horizontal="center"/>
    </xf>
  </cellXfs>
  <cellStyles count="2">
    <cellStyle name="Normal" xfId="0" builtinId="0"/>
    <cellStyle name="Porcentagem" xfId="1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numFmt numFmtId="19" formatCode="dd/mm/yyyy"/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1" displayName="Tabela1" ref="A1:E12" totalsRowShown="0" headerRowDxfId="0">
  <autoFilter ref="A1:E12"/>
  <tableColumns count="5">
    <tableColumn id="1" name="Projeto "/>
    <tableColumn id="2" name="% concluído " dataDxfId="3" dataCellStyle="Porcentagem"/>
    <tableColumn id="3" name="Gerente "/>
    <tableColumn id="4" name="Início " dataDxfId="2"/>
    <tableColumn id="5" name="Término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>
      <selection activeCell="A16" sqref="A16"/>
    </sheetView>
  </sheetViews>
  <sheetFormatPr defaultRowHeight="15"/>
  <cols>
    <col min="1" max="1" width="73.85546875" bestFit="1" customWidth="1"/>
    <col min="2" max="2" width="17.140625" customWidth="1"/>
    <col min="3" max="3" width="23.5703125" bestFit="1" customWidth="1"/>
    <col min="4" max="4" width="10.7109375" bestFit="1" customWidth="1"/>
    <col min="5" max="5" width="12.5703125" customWidth="1"/>
  </cols>
  <sheetData>
    <row r="1" spans="1:5" ht="18.75">
      <c r="A1" s="3" t="s">
        <v>3</v>
      </c>
      <c r="B1" s="3" t="s">
        <v>4</v>
      </c>
      <c r="C1" s="3" t="s">
        <v>2</v>
      </c>
      <c r="D1" s="3" t="s">
        <v>1</v>
      </c>
      <c r="E1" s="3" t="s">
        <v>0</v>
      </c>
    </row>
    <row r="2" spans="1:5">
      <c r="A2" t="s">
        <v>5</v>
      </c>
      <c r="B2" s="2">
        <v>0.1305</v>
      </c>
      <c r="C2" t="s">
        <v>6</v>
      </c>
      <c r="D2" s="1">
        <v>44312</v>
      </c>
      <c r="E2" s="1">
        <v>45023</v>
      </c>
    </row>
    <row r="3" spans="1:5">
      <c r="A3" t="s">
        <v>7</v>
      </c>
      <c r="B3" s="2">
        <v>0.36009999999999998</v>
      </c>
      <c r="C3" t="s">
        <v>6</v>
      </c>
      <c r="D3" s="1">
        <v>44547</v>
      </c>
      <c r="E3" s="1">
        <v>44691</v>
      </c>
    </row>
    <row r="4" spans="1:5">
      <c r="A4" t="s">
        <v>8</v>
      </c>
      <c r="B4" s="2">
        <v>0.42720000000000002</v>
      </c>
      <c r="C4" t="s">
        <v>9</v>
      </c>
      <c r="D4" s="1">
        <v>43928</v>
      </c>
      <c r="E4" s="1">
        <v>44316</v>
      </c>
    </row>
    <row r="5" spans="1:5">
      <c r="A5" t="s">
        <v>10</v>
      </c>
      <c r="B5" s="2">
        <v>0.49880000000000002</v>
      </c>
      <c r="C5" t="s">
        <v>11</v>
      </c>
      <c r="D5" s="1">
        <v>44229</v>
      </c>
      <c r="E5" s="1">
        <v>44883</v>
      </c>
    </row>
    <row r="6" spans="1:5">
      <c r="A6" t="s">
        <v>12</v>
      </c>
      <c r="B6" s="2">
        <v>0</v>
      </c>
      <c r="C6" t="s">
        <v>6</v>
      </c>
      <c r="D6" s="1">
        <v>44378</v>
      </c>
      <c r="E6" s="1">
        <v>44902</v>
      </c>
    </row>
    <row r="7" spans="1:5">
      <c r="A7" t="s">
        <v>13</v>
      </c>
      <c r="B7" s="2">
        <v>0.11840000000000001</v>
      </c>
      <c r="C7" t="s">
        <v>14</v>
      </c>
      <c r="D7" s="1">
        <v>44572</v>
      </c>
      <c r="E7" s="1">
        <v>44911</v>
      </c>
    </row>
    <row r="8" spans="1:5">
      <c r="A8" t="s">
        <v>15</v>
      </c>
      <c r="B8" s="2">
        <v>0</v>
      </c>
      <c r="C8" t="s">
        <v>6</v>
      </c>
      <c r="D8" s="1">
        <v>44378</v>
      </c>
      <c r="E8" s="1">
        <v>44754</v>
      </c>
    </row>
    <row r="9" spans="1:5">
      <c r="A9" t="s">
        <v>16</v>
      </c>
      <c r="B9" s="2">
        <v>0.51290000000000002</v>
      </c>
      <c r="C9" t="s">
        <v>11</v>
      </c>
      <c r="D9" s="1">
        <v>44144</v>
      </c>
      <c r="E9" s="1">
        <v>44911</v>
      </c>
    </row>
    <row r="10" spans="1:5">
      <c r="A10" t="s">
        <v>17</v>
      </c>
      <c r="B10" s="2">
        <v>0</v>
      </c>
      <c r="C10" t="s">
        <v>18</v>
      </c>
      <c r="D10" s="1">
        <v>44529</v>
      </c>
      <c r="E10" s="1">
        <v>44887</v>
      </c>
    </row>
    <row r="11" spans="1:5">
      <c r="A11" t="s">
        <v>19</v>
      </c>
      <c r="B11" s="2">
        <v>0</v>
      </c>
      <c r="C11" t="s">
        <v>18</v>
      </c>
      <c r="D11" s="1">
        <v>44529</v>
      </c>
      <c r="E11" s="1">
        <v>44858</v>
      </c>
    </row>
    <row r="12" spans="1:5" ht="15.75">
      <c r="A12" s="6" t="s">
        <v>20</v>
      </c>
      <c r="B12" s="7">
        <f>AVERAGE(B2:B11)</f>
        <v>0.20478999999999997</v>
      </c>
      <c r="C12" s="4"/>
      <c r="D12" s="5"/>
      <c r="E12" s="5"/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TJBA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fsraminho</dc:creator>
  <cp:lastModifiedBy>fsraminho</cp:lastModifiedBy>
  <cp:lastPrinted>2022-04-20T17:56:53Z</cp:lastPrinted>
  <dcterms:created xsi:type="dcterms:W3CDTF">2022-04-20T17:46:35Z</dcterms:created>
  <dcterms:modified xsi:type="dcterms:W3CDTF">2022-04-20T17:56:54Z</dcterms:modified>
</cp:coreProperties>
</file>