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bacotec-my.sharepoint.com/personal/raefonseca_tjba_jus_br/Documents/Documentos/TRANSPARÊNCIA/REPASSES SEAP/"/>
    </mc:Choice>
  </mc:AlternateContent>
  <xr:revisionPtr revIDLastSave="0" documentId="8_{833025E6-F8DF-44FE-BC17-A080E7D0E3AD}" xr6:coauthVersionLast="47" xr6:coauthVersionMax="47" xr10:uidLastSave="{00000000-0000-0000-0000-000000000000}"/>
  <bookViews>
    <workbookView xWindow="-120" yWindow="-120" windowWidth="29040" windowHeight="15720" xr2:uid="{0825ED38-3B9B-48A1-8F59-7E40D3B5F80E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7" i="1"/>
  <c r="O27" i="1"/>
  <c r="O28" i="1"/>
</calcChain>
</file>

<file path=xl/sharedStrings.xml><?xml version="1.0" encoding="utf-8"?>
<sst xmlns="http://schemas.openxmlformats.org/spreadsheetml/2006/main" count="57" uniqueCount="35">
  <si>
    <t>TOTAL</t>
  </si>
  <si>
    <t>SECRETARIA DE ADMINISTRAÇÃO PENITENCIÁRIA E RESSOCIALIZAÇÃO – SEAP (INTERIOR) QUINTO TERMO ADITIVO AO CONVÊNIO 82/20-C</t>
  </si>
  <si>
    <t>DEZEMBRO</t>
  </si>
  <si>
    <t>NOVEMBRO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</si>
  <si>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</si>
  <si>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</si>
  <si>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</si>
  <si>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</si>
  <si>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</si>
  <si>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</si>
  <si>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</si>
  <si>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</si>
  <si>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</si>
  <si>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</si>
  <si>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>ÓRGÃO</t>
  </si>
  <si>
    <t>VALOR TOTAL DO ADITIVO</t>
  </si>
  <si>
    <t>O PRESENTE CONVÊNIO TEM POR OBJETO PROPORCIONAR 50 (CINQUENTA) VAGAS NO INTERIOR, AOS APENADOS EM REGIME ABERTO E SEMIABERTO, ATIVIDADES LABORATIVAS A SEREM DESEMPENHADAS NOS DIVERSOS SETORES DO TJBA, PROPORCIONANDO-LHES MEIOS FACILITADORES A SUA RESSOCIALIZAÇÃO E CAPACITANDO-OS PARA O EXERCÍCIO PROFISSIONAL.
AS ATIVIDADES A SEREM DESEMPENHADAS TERÃO FINALIDADES EDUCATIVAS E PRODUTIVAS E SERÃO REALIZADAS NA ÁREA DE SERVIÇOS GERAIS, CONTEMPLANDO CARREGAMENTO, LAVAGEM DE VEÍCULOS, PREPARAÇÃO DE BEBIDAS QUENTES (CHÁ E CAFÉ), TRAMITAÇÃO DE PROCESSOS INTERNOS E SERVIÇO DE APOIO ADMINISTRATIVO, DEPENDENDO DO GRAU DE ESCOLARIDADE, COM APLICAÇÃO À ORGANIZAÇÃO E AOS MÉTODOS DE TRABALHO AS PRECAUÇÕES RELATIVAS À SAÚDE E HIGIENE DO TRABALHO, E NA EXECUÇÃO DO PRESENTE CONVÊNIO SERÃO OBSERVADAS AS NORMAS LEGAIS APLICÁVEIS, ESPECIALMENTE A LEI DE EXECUÇÃO PENAL.</t>
  </si>
  <si>
    <t>OBJETO DO CONVÊNIO</t>
  </si>
  <si>
    <t>01/12/2024 A 30/11/2025</t>
  </si>
  <si>
    <t>VIGÊNCIA DO ADITIVO</t>
  </si>
  <si>
    <t>QUINTO TERMO ADITIVO AO CONVÊNIO Nº 82/20-C – INTERIOR</t>
  </si>
  <si>
    <t>NÚMERO/ANO DO ADITIVO</t>
  </si>
  <si>
    <t>SECRETARIA DE ADMINISTRAÇÃO PENITENCIÁRIA E RESSOCIALIZAÇÃO</t>
  </si>
  <si>
    <t>NOME DO BENEFICIÁRIO</t>
  </si>
  <si>
    <t>INTERIOR</t>
  </si>
  <si>
    <t>SECRETARIA DE ADMINISTRAÇÃO PENITENCIÁRIA E RESSOCIALIZAÇÃO – SEAP (CAPITAL) QUINTO TERMO ADITIVO AO CONVÊNIO 81/20-C</t>
  </si>
  <si>
    <t>O PRESENTE CONVÊNIO TEM POR OBJETO PROPORCIONAR 10 (DEZ) VAGAS NA CAPITAL, AOS APENADOS EM REGIME ABERTO E SEMIABERTO, ATIVIDADES LABORATIVAS A SEREM DESEMPENHADAS NOS DIVERSOS SETORES DO TJBA, PROPORCIONANDO-LHES MEIOS FACILITADORES A SUA RESSOCIALIZAÇÃO E CAPACITANDO-OS PARA O EXERCÍCIO PROFISSIONAL.
AS ATIVIDADES A SEREM DESEMPENHADAS TERÃO FINALIDADES EDUCATIVAS E PRODUTIVAS E SERÃO REALIZADAS NA ÁREA DE SERVIÇOS GERAIS, CONTEMPLANDO CARREGAMENTO, LAVAGEM DE VEÍCULOS, PREPARAÇÃO DE BEBIDAS QUENTES (CHÁ E CAFÉ), TRAMITAÇÃO DE PROCESSOS INTERNOS E SERVIÇO DE APOIO ADMINISTRATIVO, DEPENDENDO DO GRAU DE ESCOLARIDADE, COM APLICAÇÃO À ORGANIZAÇÃO E AOS MÉTODOS DE TRABALHO AS PRECAUÇÕES RELATIVAS À SAÚDE E HIGIENE DO TRABALHO, E NA EXECUÇÃO DO PRESENTE CONVÊNIO SERÃO OBSERVADAS AS NORMAS LEGAIS APLICÁVEIS, ESPECIALMENTE A LEI DE EXECUÇÃO PENAL.</t>
  </si>
  <si>
    <t>09/12/2024 A 08/12/2025</t>
  </si>
  <si>
    <t>QUINTO TERMO ADITIVO AO CONVÊNIO Nº 81/20-C – CAPITAL</t>
  </si>
  <si>
    <t>CAPITAL</t>
  </si>
  <si>
    <t>EXERCÍCIO 2025</t>
  </si>
  <si>
    <t>DIRETORIA DE SERVIÇOS GERAIS</t>
  </si>
  <si>
    <t>SECRETARIA DE ADMINISTRAÇÃO</t>
  </si>
  <si>
    <t>TRIBUNAL DE JUSTIÇA DO ESTADO DA BAHIA</t>
  </si>
  <si>
    <t>PODER JUDICIÁRIO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</si>
</sst>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3" x14ac:knownFonts="1">
    <font>
      <sz val="10"/>
      <color rgb="FF000000"/>
      <name val="Liberation Sans"/>
      <family val="2"/>
    </font>
    <font>
      <b/>
      <sz val="10"/>
      <color rgb="FF000000"/>
      <name val="Liberation Sans"/>
      <family val="2"/>
    </font>
    <font>
      <b/>
      <sz val="15"/>
      <color rgb="FF000000"/>
      <name val="Liberatio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35FA-2E8E-47C8-B303-72070F13B26E}">
  <dimension ref="A1:O28"/>
  <sheetViews>
    <sheetView tabSelected="1" workbookViewId="0">
      <selection activeCell="F16" sqref="F16"/>
    </sheetView>
  </sheetViews>
  <sheetFormatPr defaultRowHeight="12.75" x14ac:dyDescent="0.2"/>
  <cols>
    <col min="1" max="1" width="2.7109375" customWidth="1"/>
    <col min="2" max="2" width="54" customWidth="1"/>
    <col min="3" max="14" width="13.5703125" customWidth="1"/>
    <col min="15" max="15" width="16.140625" customWidth="1"/>
    <col min="16" max="16" width="9.140625" customWidth="1"/>
  </cols>
  <sheetData>
    <row r="1" spans="1:15" x14ac:dyDescent="0.2">
      <c r="B1" s="18" t="s">
        <v>34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2">
      <c r="B2" s="18" t="s">
        <v>33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">
      <c r="B3" s="18" t="s">
        <v>32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">
      <c r="B4" s="18" t="s">
        <v>31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x14ac:dyDescent="0.2">
      <c r="B5" s="16"/>
      <c r="C5" s="16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5" x14ac:dyDescent="0.2">
      <c r="B6" s="18" t="s">
        <v>30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x14ac:dyDescent="0.2">
      <c r="B7" s="17"/>
      <c r="C7" s="16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5" ht="18.75" x14ac:dyDescent="0.2">
      <c r="B8" s="10" t="s">
        <v>29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19.5" customHeight="1" x14ac:dyDescent="0.2">
      <c r="B9" s="2" t="s">
        <v>23</v>
      </c>
      <c r="C9" s="9" t="s">
        <v>22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19.5" customHeight="1" x14ac:dyDescent="0.2">
      <c r="B10" s="2" t="s">
        <v>21</v>
      </c>
      <c r="C10" s="9" t="s">
        <v>28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19.5" customHeight="1" x14ac:dyDescent="0.2">
      <c r="B11" s="2" t="s">
        <v>19</v>
      </c>
      <c r="C11" s="9" t="s">
        <v>27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78" customHeight="1" x14ac:dyDescent="0.2">
      <c r="A12" s="14"/>
      <c r="B12" s="5" t="s">
        <v>17</v>
      </c>
      <c r="C12" s="8" t="s">
        <v>26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ht="19.5" customHeight="1" x14ac:dyDescent="0.2">
      <c r="B13" s="2" t="s">
        <v>15</v>
      </c>
      <c r="C13" s="7">
        <v>197417.16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">
      <c r="B15" s="5" t="s">
        <v>14</v>
      </c>
      <c r="C15" s="5" t="s">
        <v>13</v>
      </c>
      <c r="D15" s="5" t="s">
        <v>12</v>
      </c>
      <c r="E15" s="5" t="s">
        <v>11</v>
      </c>
      <c r="F15" s="5" t="s">
        <v>10</v>
      </c>
      <c r="G15" s="5" t="s">
        <v>9</v>
      </c>
      <c r="H15" s="5" t="s">
        <v>8</v>
      </c>
      <c r="I15" s="5" t="s">
        <v>7</v>
      </c>
      <c r="J15" s="5" t="s">
        <v>6</v>
      </c>
      <c r="K15" s="5" t="s">
        <v>5</v>
      </c>
      <c r="L15" s="5" t="s">
        <v>4</v>
      </c>
      <c r="M15" s="5" t="s">
        <v>3</v>
      </c>
      <c r="N15" s="5" t="s">
        <v>2</v>
      </c>
      <c r="O15" s="2" t="s">
        <v>0</v>
      </c>
    </row>
    <row r="16" spans="1:15" ht="78" customHeight="1" x14ac:dyDescent="0.2">
      <c r="B16" s="4" t="s">
        <v>25</v>
      </c>
      <c r="C16" s="3">
        <v>15632.1</v>
      </c>
      <c r="D16" s="13">
        <v>15632.1</v>
      </c>
      <c r="E16" s="13">
        <v>16230.5</v>
      </c>
      <c r="F16" s="3">
        <v>17369</v>
      </c>
      <c r="G16" s="3">
        <v>17369</v>
      </c>
      <c r="H16" s="3">
        <v>15632.1</v>
      </c>
      <c r="I16" s="3">
        <v>12158.3</v>
      </c>
      <c r="J16" s="3">
        <v>10262.1</v>
      </c>
      <c r="K16" s="3">
        <v>13895.2</v>
      </c>
      <c r="L16" s="3"/>
      <c r="M16" s="3"/>
      <c r="N16" s="3"/>
      <c r="O16" s="12">
        <f>SUM(C16:N16)</f>
        <v>134180.40000000002</v>
      </c>
    </row>
    <row r="17" spans="2:15" ht="19.5" customHeight="1" x14ac:dyDescent="0.2">
      <c r="B17" s="2" t="s">
        <v>0</v>
      </c>
      <c r="C17" s="1">
        <v>15632.1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1">
        <f>SUM(C17:N17)</f>
        <v>15632.1</v>
      </c>
    </row>
    <row r="18" spans="2:15" x14ac:dyDescent="0.2"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1"/>
    </row>
    <row r="19" spans="2:15" ht="18.75" x14ac:dyDescent="0.2">
      <c r="B19" s="10" t="s">
        <v>24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2:15" ht="19.5" customHeight="1" x14ac:dyDescent="0.2">
      <c r="B20" s="2" t="s">
        <v>23</v>
      </c>
      <c r="C20" s="9" t="s">
        <v>22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9.5" customHeight="1" x14ac:dyDescent="0.2">
      <c r="B21" s="2" t="s">
        <v>21</v>
      </c>
      <c r="C21" s="9" t="s">
        <v>20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9.5" customHeight="1" x14ac:dyDescent="0.2">
      <c r="B22" s="2" t="s">
        <v>19</v>
      </c>
      <c r="C22" s="9" t="s">
        <v>18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92.25" customHeight="1" x14ac:dyDescent="0.2">
      <c r="B23" s="5" t="s">
        <v>17</v>
      </c>
      <c r="C23" s="8" t="s">
        <v>16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19.5" customHeight="1" x14ac:dyDescent="0.2">
      <c r="B24" s="2" t="s">
        <v>15</v>
      </c>
      <c r="C24" s="7">
        <v>987086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2:15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2:15" ht="19.5" customHeight="1" x14ac:dyDescent="0.2">
      <c r="B26" s="5" t="s">
        <v>14</v>
      </c>
      <c r="C26" s="5" t="s">
        <v>13</v>
      </c>
      <c r="D26" s="5" t="s">
        <v>12</v>
      </c>
      <c r="E26" s="5" t="s">
        <v>11</v>
      </c>
      <c r="F26" s="5" t="s">
        <v>10</v>
      </c>
      <c r="G26" s="5" t="s">
        <v>9</v>
      </c>
      <c r="H26" s="5" t="s">
        <v>8</v>
      </c>
      <c r="I26" s="5" t="s">
        <v>7</v>
      </c>
      <c r="J26" s="5" t="s">
        <v>6</v>
      </c>
      <c r="K26" s="5" t="s">
        <v>5</v>
      </c>
      <c r="L26" s="5" t="s">
        <v>4</v>
      </c>
      <c r="M26" s="5" t="s">
        <v>3</v>
      </c>
      <c r="N26" s="5" t="s">
        <v>2</v>
      </c>
      <c r="O26" s="2" t="s">
        <v>0</v>
      </c>
    </row>
    <row r="27" spans="2:15" ht="78" customHeight="1" x14ac:dyDescent="0.2">
      <c r="B27" s="4" t="s">
        <v>1</v>
      </c>
      <c r="C27" s="3">
        <v>50486.1</v>
      </c>
      <c r="D27" s="3">
        <v>46896.3</v>
      </c>
      <c r="E27" s="3">
        <v>46954.6</v>
      </c>
      <c r="F27" s="3">
        <v>50370.1</v>
      </c>
      <c r="G27" s="3">
        <v>53168.57</v>
      </c>
      <c r="H27" s="3">
        <v>52107</v>
      </c>
      <c r="I27" s="3">
        <v>50370.1</v>
      </c>
      <c r="J27" s="3">
        <v>44397.8</v>
      </c>
      <c r="K27" s="3">
        <v>37175.1</v>
      </c>
      <c r="L27" s="3"/>
      <c r="M27" s="3"/>
      <c r="N27" s="3"/>
      <c r="O27" s="3">
        <f>SUM(C27:N27)</f>
        <v>431925.67</v>
      </c>
    </row>
    <row r="28" spans="2:15" ht="19.5" customHeight="1" x14ac:dyDescent="0.2">
      <c r="B28" s="2" t="s">
        <v>0</v>
      </c>
      <c r="C28" s="1">
        <v>50486.1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>
        <f>SUM(C28:N28)</f>
        <v>50486.1</v>
      </c>
    </row>
  </sheetData>
  <mergeCells count="19">
    <mergeCell ref="B1:O1"/>
    <mergeCell ref="B2:O2"/>
    <mergeCell ref="B3:O3"/>
    <mergeCell ref="B4:O4"/>
    <mergeCell ref="B6:O6"/>
    <mergeCell ref="B8:O8"/>
    <mergeCell ref="C9:O9"/>
    <mergeCell ref="C10:O10"/>
    <mergeCell ref="C11:O11"/>
    <mergeCell ref="C12:O12"/>
    <mergeCell ref="C13:O13"/>
    <mergeCell ref="B14:O14"/>
    <mergeCell ref="B25:O25"/>
    <mergeCell ref="B19:O19"/>
    <mergeCell ref="C20:O20"/>
    <mergeCell ref="C21:O21"/>
    <mergeCell ref="C22:O22"/>
    <mergeCell ref="C23:O23"/>
    <mergeCell ref="C24:O24"/>
  </mergeCells>
  <pageMargins left="0.65984251968503915" right="0.50433070866141694" top="0.39370078740157505" bottom="0.39370078740157505" header="0" footer="0"/>
  <pageSetup paperSize="0" scale="60" fitToWidth="0" fitToHeight="0" pageOrder="overThenDown" orientation="landscape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ABUDE EUSTAQUIO FONSECA</dc:creator>
  <cp:lastModifiedBy>RENATA ABUDE EUSTAQUIO FONSECA</cp:lastModifiedBy>
  <dcterms:created xsi:type="dcterms:W3CDTF">2025-10-07T13:15:09Z</dcterms:created>
  <dcterms:modified xsi:type="dcterms:W3CDTF">2025-10-07T13:15:46Z</dcterms:modified>
</cp:coreProperties>
</file>