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Nucleo de Projetos\Projetos\2026\REPASSES SEAP\"/>
    </mc:Choice>
  </mc:AlternateContent>
  <xr:revisionPtr revIDLastSave="0" documentId="8_{9C3FC449-3CDC-4084-9A74-4E3667C4072E}" xr6:coauthVersionLast="47" xr6:coauthVersionMax="47" xr10:uidLastSave="{00000000-0000-0000-0000-000000000000}"/>
  <bookViews>
    <workbookView xWindow="-120" yWindow="-120" windowWidth="24240" windowHeight="13020" activeTab="1" xr2:uid="{C7B81B56-2198-49DA-8246-63A71A775498}"/>
  </bookViews>
  <sheets>
    <sheet name="2025" sheetId="1" r:id="rId1"/>
    <sheet name="2026" sheetId="2" r:id="rId2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2" l="1"/>
  <c r="O27" i="2"/>
  <c r="O17" i="2"/>
  <c r="O16" i="2"/>
  <c r="O27" i="1"/>
</calcChain>
</file>

<file path=xl/sharedStrings.xml><?xml version="1.0" encoding="utf-8"?>
<sst xmlns="http://schemas.openxmlformats.org/spreadsheetml/2006/main" count="114" uniqueCount="35">
  <si>
    <t>PODER JUDICIÁRIO</t>
  </si>
  <si>
    <t>TRIBUNAL DE JUSTIÇA DO ESTADO DA BAHIA</t>
  </si>
  <si>
    <t>SECRETARIA DE ADMINISTRAÇÃO</t>
  </si>
  <si>
    <t>DIRETORIA DE SERVIÇOS GERAIS</t>
  </si>
  <si>
    <t>EXERCÍCIO 2025</t>
  </si>
  <si>
    <t>CAPITAL</t>
  </si>
  <si>
    <t>NOME DO BENEFICIÁRIO</t>
  </si>
  <si>
    <t>SECRETARIA DE ADMINISTRAÇÃO PENITENCIÁRIA E RESSOCIALIZAÇÃO</t>
  </si>
  <si>
    <t>NÚMERO/ANO DO ADITIVO</t>
  </si>
  <si>
    <t>CONVÊNIO Nº 244/2025 – CAPITAL</t>
  </si>
  <si>
    <t>VIGÊNCIA DO ADITIVO</t>
  </si>
  <si>
    <t>01/12/2025 A 01/12/2026</t>
  </si>
  <si>
    <t>OBJETO DO CONVÊNIO</t>
  </si>
  <si>
    <t>O PRESENTE CONVÊNIO TEM POR OBJETO PROPORCIONAR 10 (DEZ) VAGAS NA CAPITAL, AOS APENADOS EM REGIME ABERTO E SEMIABERTO, ATIVIDADES LABORATIVAS A SEREM DESEMPENHADAS NOS DIVERSOS SETORES DO TJBA, PROPORCIONANDO-LHES MEIOS FACILITADORES A SUA RESSOCIALIZAÇÃO E CAPACITANDO-OS PARA O EXERCÍCIO PROFISSIONAL.
AS ATIVIDADES A SEREM DESEMPENHADAS TERÃO FINALIDADES EDUCATIVAS E PRODUTIVAS E SERÃO REALIZADAS NA ÁREA DE SERVIÇOS GERAIS, CONTEMPLANDO CARREGAMENTO, LAVAGEM DE VEÍCULOS, PREPARAÇÃO DE BEBIDAS QUENTES (CHÁ E CAFÉ), TRAMITAÇÃO DE PROCESSOS INTERNOS E SERVIÇO DE APOIO ADMINISTRATIVO, DEPENDENDO DO GRAU DE ESCOLARIDADE, COM APLICAÇÃO À ORGANIZAÇÃO E AOS MÉTODOS DE TRABALHO AS PRECAUÇÕES RELATIVAS À SAÚDE E HIGIENE DO TRABALHO, E NA EXECUÇÃO DO PRESENTE CONVÊNIO SERÃO OBSERVADAS AS NORMAS LEGAIS APLICÁVEIS, ESPECIALMENTE A LEI DE EXECUÇÃO PENAL.</t>
  </si>
  <si>
    <t>VALOR TOTAL NO EXERCÍCIO</t>
  </si>
  <si>
    <t>ÓRGÃO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</si>
  <si>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</si>
  <si>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</si>
  <si>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</si>
  <si>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</si>
  <si>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</si>
  <si>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</si>
  <si>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</si>
  <si>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</si>
  <si>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</si>
  <si>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</si>
  <si>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</si>
  <si>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</si>
  <si>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</si>
  <si>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SECRETARIA DE ADMINISTRAÇÃO PENITENCIÁRIA E RESSOCIALIZAÇÃO – SEAP CONVÊNIO Nº 244/2025 – CAPITAL</t>
  </si>
  <si>
    <t>INTERIOR</t>
  </si>
  <si>
    <t>CONVÊNIO Nº 244/2025 – INTERIOR</t>
  </si>
  <si>
    <t>O PRESENTE CONVÊNIO TEM POR OBJETO PROPORCIONAR 50 (CINQUENTA) VAGAS NO INTERIOR, AOS APENADOS EM REGIME ABERTO E SEMIABERTO, ATIVIDADES LABORATIVAS A SEREM DESEMPENHADAS NOS DIVERSOS SETORES DO TJBA, PROPORCIONANDO-LHES MEIOS FACILITADORES A SUA RESSOCIALIZAÇÃO E CAPACITANDO-OS PARA O EXERCÍCIO PROFISSIONAL.
AS ATIVIDADES A SEREM DESEMPENHADAS TERÃO FINALIDADES EDUCATIVAS E PRODUTIVAS E SERÃO REALIZADAS NA ÁREA DE SERVIÇOS GERAIS, CONTEMPLANDO CARREGAMENTO, LAVAGEM DE VEÍCULOS, PREPARAÇÃO DE BEBIDAS QUENTES (CHÁ E CAFÉ), TRAMITAÇÃO DE PROCESSOS INTERNOS E SERVIÇO DE APOIO ADMINISTRATIVO, DEPENDENDO DO GRAU DE ESCOLARIDADE, COM APLICAÇÃO À ORGANIZAÇÃO E AOS MÉTODOS DE TRABALHO AS PRECAUÇÕES RELATIVAS À SAÚDE E HIGIENE DO TRABALHO, E NA EXECUÇÃO DO PRESENTE CONVÊNIO SERÃO OBSERVADAS AS NORMAS LEGAIS APLICÁVEIS, ESPECIALMENTE A LEI DE EXECUÇÃO PENAL.</t>
  </si>
  <si>
    <t>SECRETARIA DE ADMINISTRAÇÃO PENITENCIÁRIA E RESSOCIALIZAÇÃO – SEAP. CONVÊNIO Nº 244/2025 – INTERIOR</t>
  </si>
  <si>
    <t>EXERCÍCIO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</si>
</sst>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18" x14ac:knownFonts="1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rgb="FF000000"/>
      <name val="Liberation Sans"/>
      <family val="2"/>
    </font>
    <font>
      <b/>
      <sz val="10"/>
      <color theme="1"/>
      <name val="Liberation Sans"/>
      <family val="2"/>
    </font>
    <font>
      <b/>
      <sz val="15"/>
      <color theme="1"/>
      <name val="Liberation Sans"/>
      <family val="2"/>
    </font>
    <font>
      <sz val="10"/>
      <color theme="1"/>
      <name val="Liberation Serif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1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164" fontId="14" fillId="0" borderId="0"/>
    <xf numFmtId="0" fontId="1" fillId="0" borderId="0"/>
    <xf numFmtId="0" fontId="1" fillId="0" borderId="0"/>
    <xf numFmtId="0" fontId="4" fillId="0" borderId="0"/>
  </cellStyleXfs>
  <cellXfs count="20">
    <xf numFmtId="0" fontId="0" fillId="0" borderId="0" xfId="0"/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vertical="center" wrapText="1"/>
    </xf>
    <xf numFmtId="164" fontId="17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</cellXfs>
  <cellStyles count="20">
    <cellStyle name="Accent" xfId="1" xr:uid="{E882D56A-D281-4564-B03D-A0904C15908D}"/>
    <cellStyle name="Accent 1" xfId="2" xr:uid="{058B43A3-1647-45FC-8A0D-8E103A8A37BD}"/>
    <cellStyle name="Accent 2" xfId="3" xr:uid="{79FDBEDA-E3A8-4D3A-AC8A-8BDEE69132B5}"/>
    <cellStyle name="Accent 3" xfId="4" xr:uid="{168A7A22-B7FA-4756-8DF1-A014AAFC8C16}"/>
    <cellStyle name="Bad" xfId="5" xr:uid="{3C354DC0-19CA-4B28-98B4-DC7044549C16}"/>
    <cellStyle name="Error" xfId="6" xr:uid="{AC26453F-E232-4773-907A-795029520943}"/>
    <cellStyle name="Footnote" xfId="7" xr:uid="{E9F42ACE-68D2-4044-8FA5-022144A5A2B3}"/>
    <cellStyle name="Good" xfId="8" xr:uid="{9FE0C4D1-0E50-47C9-B1E9-3F8A16E4567E}"/>
    <cellStyle name="Heading" xfId="9" xr:uid="{9F2D1181-BFD4-4BB7-AF87-D81A5736103C}"/>
    <cellStyle name="Heading 1" xfId="10" xr:uid="{7EC771E4-3D4C-46FF-828B-E081B5EA45E7}"/>
    <cellStyle name="Heading 2" xfId="11" xr:uid="{4B46FB89-05ED-4AFB-BF82-DED2B5632870}"/>
    <cellStyle name="Hyperlink" xfId="12" xr:uid="{C769A093-C27A-457B-B905-23038C466071}"/>
    <cellStyle name="Neutral" xfId="13" xr:uid="{D5F58323-EE62-4C06-818A-35A67835559A}"/>
    <cellStyle name="Normal" xfId="0" builtinId="0" customBuiltin="1"/>
    <cellStyle name="Note" xfId="14" xr:uid="{90162F5D-E508-421F-BDF2-65980FD72215}"/>
    <cellStyle name="Result" xfId="15" xr:uid="{BFA8502D-1D34-49DD-B6A0-84FA093D53AD}"/>
    <cellStyle name="Result2" xfId="16" xr:uid="{92CC1863-568F-4261-B782-335705ADA13B}"/>
    <cellStyle name="Status" xfId="17" xr:uid="{1A5D8036-229A-4379-AF87-4AA00D4EE553}"/>
    <cellStyle name="Text" xfId="18" xr:uid="{CDCD4EC5-F7E2-4E39-88B1-940B573D9CCA}"/>
    <cellStyle name="Warning" xfId="19" xr:uid="{BE06019D-0574-402C-8E83-8089F896EC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47BE-2A2E-4E1F-AD3D-9FCC2FC8D2B5}">
  <dimension ref="A1:O28"/>
  <sheetViews>
    <sheetView workbookViewId="0"/>
  </sheetViews>
  <sheetFormatPr defaultRowHeight="12.75" x14ac:dyDescent="0.2"/>
  <cols>
    <col min="1" max="1" width="2.7109375" customWidth="1"/>
    <col min="2" max="2" width="54" customWidth="1"/>
    <col min="3" max="14" width="13.5703125" customWidth="1"/>
    <col min="15" max="15" width="16.140625" customWidth="1"/>
  </cols>
  <sheetData>
    <row r="1" spans="1:15" x14ac:dyDescent="0.2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">
      <c r="B4" s="14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x14ac:dyDescent="0.2"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2">
      <c r="B6" s="14" t="s">
        <v>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"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8.75" x14ac:dyDescent="0.2"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9.5" customHeight="1" x14ac:dyDescent="0.2">
      <c r="B9" s="4" t="s">
        <v>6</v>
      </c>
      <c r="C9" s="16" t="s">
        <v>7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9.5" customHeight="1" x14ac:dyDescent="0.2">
      <c r="B10" s="4" t="s">
        <v>8</v>
      </c>
      <c r="C10" s="16" t="s">
        <v>9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19.5" customHeight="1" x14ac:dyDescent="0.2">
      <c r="B11" s="4" t="s">
        <v>10</v>
      </c>
      <c r="C11" s="16" t="s">
        <v>11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78" customHeight="1" x14ac:dyDescent="0.2">
      <c r="A12" s="6"/>
      <c r="B12" s="5" t="s">
        <v>12</v>
      </c>
      <c r="C12" s="17" t="s">
        <v>13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9.5" customHeight="1" x14ac:dyDescent="0.2">
      <c r="B13" s="4" t="s">
        <v>14</v>
      </c>
      <c r="C13" s="18">
        <v>38698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x14ac:dyDescent="0.2">
      <c r="B15" s="5" t="s">
        <v>15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20</v>
      </c>
      <c r="H15" s="5" t="s">
        <v>21</v>
      </c>
      <c r="I15" s="5" t="s">
        <v>22</v>
      </c>
      <c r="J15" s="5" t="s">
        <v>23</v>
      </c>
      <c r="K15" s="5" t="s">
        <v>24</v>
      </c>
      <c r="L15" s="5" t="s">
        <v>25</v>
      </c>
      <c r="M15" s="5" t="s">
        <v>26</v>
      </c>
      <c r="N15" s="5" t="s">
        <v>27</v>
      </c>
      <c r="O15" s="4" t="s">
        <v>28</v>
      </c>
    </row>
    <row r="16" spans="1:15" ht="78" customHeight="1" x14ac:dyDescent="0.2">
      <c r="B16" s="7" t="s">
        <v>29</v>
      </c>
      <c r="C16" s="9"/>
      <c r="D16" s="10"/>
      <c r="E16" s="10"/>
      <c r="F16" s="9"/>
      <c r="G16" s="9"/>
      <c r="H16" s="9"/>
      <c r="I16" s="9"/>
      <c r="J16" s="9"/>
      <c r="K16" s="9"/>
      <c r="L16" s="9"/>
      <c r="M16" s="9"/>
      <c r="N16" s="11">
        <v>7964</v>
      </c>
      <c r="O16" s="12">
        <v>7964</v>
      </c>
    </row>
    <row r="17" spans="2:15" ht="19.5" customHeight="1" x14ac:dyDescent="0.2">
      <c r="B17" s="4" t="s">
        <v>28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2">
        <v>7964</v>
      </c>
    </row>
    <row r="18" spans="2:15" x14ac:dyDescent="0.2">
      <c r="B18" s="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8"/>
    </row>
    <row r="19" spans="2:15" ht="18.75" x14ac:dyDescent="0.2">
      <c r="B19" s="15" t="s">
        <v>30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2:15" ht="19.5" customHeight="1" x14ac:dyDescent="0.2">
      <c r="B20" s="4" t="s">
        <v>6</v>
      </c>
      <c r="C20" s="16" t="s">
        <v>7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ht="19.5" customHeight="1" x14ac:dyDescent="0.2">
      <c r="B21" s="4" t="s">
        <v>8</v>
      </c>
      <c r="C21" s="16" t="s">
        <v>31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ht="19.5" customHeight="1" x14ac:dyDescent="0.2">
      <c r="B22" s="4" t="s">
        <v>10</v>
      </c>
      <c r="C22" s="16" t="s">
        <v>11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ht="78" customHeight="1" x14ac:dyDescent="0.2">
      <c r="B23" s="5" t="s">
        <v>12</v>
      </c>
      <c r="C23" s="17" t="s">
        <v>32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2:15" ht="19.5" customHeight="1" x14ac:dyDescent="0.2">
      <c r="B24" s="4" t="s">
        <v>14</v>
      </c>
      <c r="C24" s="18">
        <v>116094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2:15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2:15" ht="19.5" customHeight="1" x14ac:dyDescent="0.2">
      <c r="B26" s="5" t="s">
        <v>15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20</v>
      </c>
      <c r="H26" s="5" t="s">
        <v>21</v>
      </c>
      <c r="I26" s="5" t="s">
        <v>22</v>
      </c>
      <c r="J26" s="5" t="s">
        <v>23</v>
      </c>
      <c r="K26" s="5" t="s">
        <v>24</v>
      </c>
      <c r="L26" s="5" t="s">
        <v>25</v>
      </c>
      <c r="M26" s="5" t="s">
        <v>26</v>
      </c>
      <c r="N26" s="5" t="s">
        <v>27</v>
      </c>
      <c r="O26" s="4" t="s">
        <v>28</v>
      </c>
    </row>
    <row r="27" spans="2:15" ht="78" customHeight="1" x14ac:dyDescent="0.2">
      <c r="B27" s="7" t="s">
        <v>33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15131.6</v>
      </c>
      <c r="O27" s="9">
        <f>SUM(C27:N27)</f>
        <v>15131.6</v>
      </c>
    </row>
    <row r="28" spans="2:15" ht="19.5" customHeight="1" x14ac:dyDescent="0.2">
      <c r="B28" s="4" t="s">
        <v>28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9">
        <v>15131.6</v>
      </c>
    </row>
  </sheetData>
  <mergeCells count="19">
    <mergeCell ref="B25:O25"/>
    <mergeCell ref="B19:O19"/>
    <mergeCell ref="C20:O20"/>
    <mergeCell ref="C21:O21"/>
    <mergeCell ref="C22:O22"/>
    <mergeCell ref="C23:O23"/>
    <mergeCell ref="C24:O24"/>
    <mergeCell ref="C9:O9"/>
    <mergeCell ref="C10:O10"/>
    <mergeCell ref="C11:O11"/>
    <mergeCell ref="C12:O12"/>
    <mergeCell ref="C13:O13"/>
    <mergeCell ref="B14:O14"/>
    <mergeCell ref="B1:O1"/>
    <mergeCell ref="B2:O2"/>
    <mergeCell ref="B3:O3"/>
    <mergeCell ref="B4:O4"/>
    <mergeCell ref="B6:O6"/>
    <mergeCell ref="B8:O8"/>
  </mergeCells>
  <pageMargins left="0.65984251968503937" right="0.50433070866141727" top="0.39370078740157483" bottom="0.39370078740157483" header="0" footer="0"/>
  <pageSetup paperSize="0" scale="60" fitToWidth="0" fitToHeight="0" pageOrder="overThenDown" orientation="landscape" useFirstPageNumber="1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86C78-C55C-40A9-BF9C-B75358CA6105}">
  <dimension ref="A1:O28"/>
  <sheetViews>
    <sheetView tabSelected="1" workbookViewId="0"/>
  </sheetViews>
  <sheetFormatPr defaultRowHeight="12.75" x14ac:dyDescent="0.2"/>
  <cols>
    <col min="1" max="1" width="2.7109375" customWidth="1"/>
    <col min="2" max="2" width="54" customWidth="1"/>
    <col min="3" max="3" width="15.140625" customWidth="1"/>
    <col min="4" max="4" width="15" customWidth="1"/>
    <col min="5" max="5" width="15.7109375" customWidth="1"/>
    <col min="6" max="6" width="14.85546875" customWidth="1"/>
    <col min="7" max="7" width="15" customWidth="1"/>
    <col min="8" max="8" width="14.7109375" customWidth="1"/>
    <col min="9" max="9" width="14.85546875" customWidth="1"/>
    <col min="10" max="10" width="14.42578125" customWidth="1"/>
    <col min="11" max="11" width="14.7109375" customWidth="1"/>
    <col min="12" max="13" width="14.42578125" customWidth="1"/>
    <col min="14" max="14" width="13.5703125" customWidth="1"/>
    <col min="15" max="15" width="20.7109375" customWidth="1"/>
  </cols>
  <sheetData>
    <row r="1" spans="1:15" x14ac:dyDescent="0.2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">
      <c r="B4" s="14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x14ac:dyDescent="0.2"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2">
      <c r="B6" s="14" t="s">
        <v>34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"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8.75" x14ac:dyDescent="0.2"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9.5" customHeight="1" x14ac:dyDescent="0.2">
      <c r="B9" s="4" t="s">
        <v>6</v>
      </c>
      <c r="C9" s="16" t="s">
        <v>7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9.5" customHeight="1" x14ac:dyDescent="0.2">
      <c r="B10" s="4" t="s">
        <v>8</v>
      </c>
      <c r="C10" s="16" t="s">
        <v>9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19.5" customHeight="1" x14ac:dyDescent="0.2">
      <c r="B11" s="4" t="s">
        <v>10</v>
      </c>
      <c r="C11" s="16" t="s">
        <v>11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78" customHeight="1" x14ac:dyDescent="0.2">
      <c r="A12" s="6"/>
      <c r="B12" s="5" t="s">
        <v>12</v>
      </c>
      <c r="C12" s="17" t="s">
        <v>13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9.5" customHeight="1" x14ac:dyDescent="0.2">
      <c r="B13" s="4" t="s">
        <v>14</v>
      </c>
      <c r="C13" s="18">
        <v>534732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x14ac:dyDescent="0.2">
      <c r="B15" s="5" t="s">
        <v>15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20</v>
      </c>
      <c r="H15" s="5" t="s">
        <v>21</v>
      </c>
      <c r="I15" s="5" t="s">
        <v>22</v>
      </c>
      <c r="J15" s="5" t="s">
        <v>23</v>
      </c>
      <c r="K15" s="5" t="s">
        <v>24</v>
      </c>
      <c r="L15" s="5" t="s">
        <v>25</v>
      </c>
      <c r="M15" s="5" t="s">
        <v>26</v>
      </c>
      <c r="N15" s="5" t="s">
        <v>27</v>
      </c>
      <c r="O15" s="4" t="s">
        <v>28</v>
      </c>
    </row>
    <row r="16" spans="1:15" ht="78" customHeight="1" x14ac:dyDescent="0.2">
      <c r="B16" s="7" t="s">
        <v>29</v>
      </c>
      <c r="C16" s="9">
        <v>30781</v>
      </c>
      <c r="D16" s="10">
        <v>20254.400000000001</v>
      </c>
      <c r="E16" s="10">
        <v>17014.2</v>
      </c>
      <c r="F16" s="9">
        <v>21871.8</v>
      </c>
      <c r="G16" s="9"/>
      <c r="H16" s="9"/>
      <c r="I16" s="9"/>
      <c r="J16" s="9"/>
      <c r="K16" s="9"/>
      <c r="L16" s="9"/>
      <c r="M16" s="9"/>
      <c r="N16" s="11"/>
      <c r="O16" s="12">
        <f>SUM(C16:N16)</f>
        <v>89921.400000000009</v>
      </c>
    </row>
    <row r="17" spans="2:15" ht="19.5" customHeight="1" x14ac:dyDescent="0.2">
      <c r="B17" s="4" t="s">
        <v>28</v>
      </c>
      <c r="C17" s="13">
        <v>48612</v>
      </c>
      <c r="D17" s="13">
        <v>48612</v>
      </c>
      <c r="E17" s="13">
        <v>48612</v>
      </c>
      <c r="F17" s="13">
        <v>48612</v>
      </c>
      <c r="G17" s="13">
        <v>48612</v>
      </c>
      <c r="H17" s="13">
        <v>48612</v>
      </c>
      <c r="I17" s="13">
        <v>48612</v>
      </c>
      <c r="J17" s="13">
        <v>48612</v>
      </c>
      <c r="K17" s="13">
        <v>48612</v>
      </c>
      <c r="L17" s="13">
        <v>48612</v>
      </c>
      <c r="M17" s="13">
        <v>48612</v>
      </c>
      <c r="N17" s="13"/>
      <c r="O17" s="12">
        <f>SUM(C17:N17)</f>
        <v>534732</v>
      </c>
    </row>
    <row r="18" spans="2:15" x14ac:dyDescent="0.2">
      <c r="B18" s="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8"/>
    </row>
    <row r="19" spans="2:15" ht="18.75" x14ac:dyDescent="0.2">
      <c r="B19" s="15" t="s">
        <v>30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2:15" ht="19.5" customHeight="1" x14ac:dyDescent="0.2">
      <c r="B20" s="4" t="s">
        <v>6</v>
      </c>
      <c r="C20" s="16" t="s">
        <v>7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ht="19.5" customHeight="1" x14ac:dyDescent="0.2">
      <c r="B21" s="4" t="s">
        <v>8</v>
      </c>
      <c r="C21" s="16" t="s">
        <v>31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ht="19.5" customHeight="1" x14ac:dyDescent="0.2">
      <c r="B22" s="4" t="s">
        <v>10</v>
      </c>
      <c r="C22" s="16" t="s">
        <v>11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ht="78" customHeight="1" x14ac:dyDescent="0.2">
      <c r="B23" s="5" t="s">
        <v>12</v>
      </c>
      <c r="C23" s="17" t="s">
        <v>32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2:15" ht="19.5" customHeight="1" x14ac:dyDescent="0.2">
      <c r="B24" s="4" t="s">
        <v>14</v>
      </c>
      <c r="C24" s="18">
        <v>1604196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2:15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2:15" ht="19.5" customHeight="1" x14ac:dyDescent="0.2">
      <c r="B26" s="5" t="s">
        <v>15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20</v>
      </c>
      <c r="H26" s="5" t="s">
        <v>21</v>
      </c>
      <c r="I26" s="5" t="s">
        <v>22</v>
      </c>
      <c r="J26" s="5" t="s">
        <v>23</v>
      </c>
      <c r="K26" s="5" t="s">
        <v>24</v>
      </c>
      <c r="L26" s="5" t="s">
        <v>25</v>
      </c>
      <c r="M26" s="5" t="s">
        <v>26</v>
      </c>
      <c r="N26" s="5" t="s">
        <v>27</v>
      </c>
      <c r="O26" s="4" t="s">
        <v>28</v>
      </c>
    </row>
    <row r="27" spans="2:15" ht="78" customHeight="1" x14ac:dyDescent="0.2">
      <c r="B27" s="7" t="s">
        <v>33</v>
      </c>
      <c r="C27" s="9">
        <v>64804</v>
      </c>
      <c r="D27" s="9">
        <v>43580.800000000003</v>
      </c>
      <c r="E27" s="9">
        <v>46181.4</v>
      </c>
      <c r="F27" s="9">
        <v>43750.8</v>
      </c>
      <c r="G27" s="9"/>
      <c r="H27" s="9"/>
      <c r="I27" s="9"/>
      <c r="J27" s="9"/>
      <c r="K27" s="9"/>
      <c r="L27" s="9"/>
      <c r="M27" s="9"/>
      <c r="N27" s="9"/>
      <c r="O27" s="9">
        <f>SUM(C27:N27)</f>
        <v>198317</v>
      </c>
    </row>
    <row r="28" spans="2:15" ht="19.5" customHeight="1" x14ac:dyDescent="0.2">
      <c r="B28" s="4" t="s">
        <v>28</v>
      </c>
      <c r="C28" s="13">
        <v>145836</v>
      </c>
      <c r="D28" s="13">
        <v>145836</v>
      </c>
      <c r="E28" s="13">
        <v>145836</v>
      </c>
      <c r="F28" s="13">
        <v>145836</v>
      </c>
      <c r="G28" s="13">
        <v>145836</v>
      </c>
      <c r="H28" s="13">
        <v>145836</v>
      </c>
      <c r="I28" s="13">
        <v>145836</v>
      </c>
      <c r="J28" s="13">
        <v>145836</v>
      </c>
      <c r="K28" s="13">
        <v>145836</v>
      </c>
      <c r="L28" s="13">
        <v>145836</v>
      </c>
      <c r="M28" s="13">
        <v>145836</v>
      </c>
      <c r="N28" s="13"/>
      <c r="O28" s="9">
        <f>SUM(C28:N28)</f>
        <v>1604196</v>
      </c>
    </row>
  </sheetData>
  <mergeCells count="19">
    <mergeCell ref="B25:O25"/>
    <mergeCell ref="B19:O19"/>
    <mergeCell ref="C20:O20"/>
    <mergeCell ref="C21:O21"/>
    <mergeCell ref="C22:O22"/>
    <mergeCell ref="C23:O23"/>
    <mergeCell ref="C24:O24"/>
    <mergeCell ref="C9:O9"/>
    <mergeCell ref="C10:O10"/>
    <mergeCell ref="C11:O11"/>
    <mergeCell ref="C12:O12"/>
    <mergeCell ref="C13:O13"/>
    <mergeCell ref="B14:O14"/>
    <mergeCell ref="B1:O1"/>
    <mergeCell ref="B2:O2"/>
    <mergeCell ref="B3:O3"/>
    <mergeCell ref="B4:O4"/>
    <mergeCell ref="B6:O6"/>
    <mergeCell ref="B8:O8"/>
  </mergeCells>
  <pageMargins left="0.65984251968503937" right="0.50433070866141727" top="0.39370078740157483" bottom="0.39370078740157483" header="0" footer="0"/>
  <pageSetup paperSize="0" scale="60" fitToWidth="0" fitToHeight="0" pageOrder="overThenDown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14272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Juliana Nunes</cp:lastModifiedBy>
  <cp:revision>324</cp:revision>
  <cp:lastPrinted>2024-12-17T16:05:15Z</cp:lastPrinted>
  <dcterms:created xsi:type="dcterms:W3CDTF">2023-07-27T16:35:45Z</dcterms:created>
  <dcterms:modified xsi:type="dcterms:W3CDTF">2026-05-05T20:32:37Z</dcterms:modified>
</cp:coreProperties>
</file>