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ncoutinho\Desktop\JULIANA\TEOFILÂNDIA\2ª MED 07 A 30-06-26\"/>
    </mc:Choice>
  </mc:AlternateContent>
  <xr:revisionPtr revIDLastSave="0" documentId="13_ncr:1_{07682FBA-560E-447B-98E3-5EB27E774541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BOLETIM MEDIÇÃO" sheetId="3" r:id="rId1"/>
  </sheets>
  <definedNames>
    <definedName name="_xlnm._FilterDatabase" localSheetId="0" hidden="1">'BOLETIM MEDIÇÃO'!$A$12:$ALP$12</definedName>
    <definedName name="_xlnm.Print_Area" localSheetId="0">'BOLETIM MEDIÇÃO'!$A$1:$P$12</definedName>
    <definedName name="_xlnm.Print_Titles" localSheetId="0">'BOLETIM MEDIÇÃO'!$10:$11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<sst xmlns="http://schemas.openxmlformats.org/spreadsheetml/2006/main" count="3386" uniqueCount="1652">
  <si>
    <t xml:space="preserve">OBRA: </t>
  </si>
  <si>
    <t>CONTRATO:</t>
  </si>
  <si>
    <t>INÍCIO</t>
  </si>
  <si>
    <t>VALOR MEDIDO:</t>
  </si>
  <si>
    <t>LOCAL:</t>
  </si>
  <si>
    <t>MODALIDADE:</t>
  </si>
  <si>
    <t>PREÇO UNITÁRIO</t>
  </si>
  <si>
    <t>TÉRMINO</t>
  </si>
  <si>
    <t>VALOR ACUMULADO:</t>
  </si>
  <si>
    <t>DATA BASE:</t>
  </si>
  <si>
    <t>O.S. N°:</t>
  </si>
  <si>
    <t>DATA MEDIÇÃO:</t>
  </si>
  <si>
    <t>SALDO:</t>
  </si>
  <si>
    <t xml:space="preserve">BDI: </t>
  </si>
  <si>
    <t>KAPA=</t>
  </si>
  <si>
    <t>VALOR CONTRATO:</t>
  </si>
  <si>
    <t>% MEDIDO:</t>
  </si>
  <si>
    <t>ITEM</t>
  </si>
  <si>
    <t>DESCRIÇÃO</t>
  </si>
  <si>
    <t>CLASS</t>
  </si>
  <si>
    <t>UNIDADE</t>
  </si>
  <si>
    <t>QUANTIDADE</t>
  </si>
  <si>
    <t>PREÇO (R$) C/ KAPA</t>
  </si>
  <si>
    <t>VALORES (R$)</t>
  </si>
  <si>
    <t>%</t>
  </si>
  <si>
    <t>CÓDIGO</t>
  </si>
  <si>
    <t>CONTRATO</t>
  </si>
  <si>
    <t>ACU. ANT.</t>
  </si>
  <si>
    <t>MEDIÇÃO</t>
  </si>
  <si>
    <t>ACU. ATUAL</t>
  </si>
  <si>
    <t>PREÇO(R$) C/ BDI</t>
  </si>
  <si>
    <t>SERVIÇOS PRELIMINARES</t>
  </si>
  <si>
    <t>SER.CG</t>
  </si>
  <si>
    <t>M2</t>
  </si>
  <si>
    <t>LIMPEZA MECANIZADA DE CAMADA VEGETAL, VEGETAÇÃO E PEQUENAS ÁRVORES (DIÂMETRO DE TRONCO MENOR QUE 0,20 M), COM TRATOR DE ESTEIRAS.AF_05/2018</t>
  </si>
  <si>
    <t>REGULARIZAÇÃO DE SUPERFÍCIES COM MOTONIVELADORA AF_11/2019</t>
  </si>
  <si>
    <t>02522/ORSE</t>
  </si>
  <si>
    <t>Compactação de aterros, com rolo vibratório pé de carneiro, a 100% do proctor normal, MO</t>
  </si>
  <si>
    <t>M3</t>
  </si>
  <si>
    <t>ARGILA OU BARRO PARA ATERRO/REATERRO (COM TRANSPORTE ATE 10 KM)</t>
  </si>
  <si>
    <t>INSUMO</t>
  </si>
  <si>
    <t>00026/ORSE</t>
  </si>
  <si>
    <t>Coleta e carga manuais de entulho</t>
  </si>
  <si>
    <t>TRANSPORTE COM CAMINHÃO BASCULANTE DE 6 M³, EM VIA URBANA PAVIMENTADA, M3XKM DMT ATÉ 30 KM (UNIDADE: M3XKM). AF_07/2020</t>
  </si>
  <si>
    <t>M3XKM</t>
  </si>
  <si>
    <t>1.1</t>
  </si>
  <si>
    <t>06096/ORSE</t>
  </si>
  <si>
    <t>Ligação Predial de Água em Mureta de Concreto, Provisória ou Definitiva, com Fornecimento de Material, inclusive Mureta e Hidrômetro, Rede DN 50mm</t>
  </si>
  <si>
    <t>UN</t>
  </si>
  <si>
    <t>13311/ORSE</t>
  </si>
  <si>
    <t>Andaime metálico fachadeiro - locação mensal , exceto montagem, desmontagem e tela</t>
  </si>
  <si>
    <t>04738/ORSE</t>
  </si>
  <si>
    <t>Montagem e desmontagem de andaime metálico tubular simples</t>
  </si>
  <si>
    <t>P</t>
  </si>
  <si>
    <t>12862/ORSE</t>
  </si>
  <si>
    <t>Andaime tubular metálico simples com rodas - peça x dia</t>
  </si>
  <si>
    <t>056/ORSE</t>
  </si>
  <si>
    <t>Barracão para escritório de obra porte pequeno s=25,41m2 com materiais novos</t>
  </si>
  <si>
    <t>062/ORSE</t>
  </si>
  <si>
    <t>Barracão fechado porte pequeno para depósito de cimento e almoxarifado (s=38,72 m2) com materiais novos</t>
  </si>
  <si>
    <t>2.10</t>
  </si>
  <si>
    <t>061/ORSE</t>
  </si>
  <si>
    <t>Barracão aberto para refeitório de obra (capacidade 24 refeições simultâneas)-s=61,60m2 com materiais novos</t>
  </si>
  <si>
    <t>2.11</t>
  </si>
  <si>
    <t>10184/ORSE</t>
  </si>
  <si>
    <t>Barracão para banheiro e vestiário de obra, s=35,10m², capacidade 20 operários com materiais novos</t>
  </si>
  <si>
    <t>2.12</t>
  </si>
  <si>
    <t>Placa de obra em chapa aço galvanizado, instalada</t>
  </si>
  <si>
    <t>TAPUME COM TELHA METÁLICA. AF_05/2018</t>
  </si>
  <si>
    <t>LOCAÇÃO DA OBRA</t>
  </si>
  <si>
    <t>M</t>
  </si>
  <si>
    <t>INFRAESTRUTURA</t>
  </si>
  <si>
    <t>ESCAVAÇÃO MANUAL PARA BLOCO DE COROAMENTO OU SAPATA (INCLUINDO ESCAVAÇÃO PARA COLOCAÇÃO DE FÔRMAS). AF_01/2024</t>
  </si>
  <si>
    <t>REATERRO MECANIZADO DE VALA COM RETROESCAVADEIRA (CAPACIDADE DA CAÇAMBA DA RETRO: 0,26 M³/POTÊNCIA: 88 HP), LARGURA 0,8 A 1,5 M, PROFUNDIDADE ATÉ 1,5 M, COM SOLO (SEM SUBSTITUIÇÃO) DE 1ª CATEGORIA, COM COMPACTADOR DE SOLOS DE PERCUSSÃO AF_08/2023</t>
  </si>
  <si>
    <t>CARGA, MANOBRA E DESCARGA DE SOLOS E MATERIAIS GRANULARES EM CAMINHÃO BASCULANTE 6 M³ - CARGA COM PÁ CARREGADEIRA (CAÇAMBA DE 1,7 A 2,8 M³ / 128 HP) E DESCARGA LIVRE (UNIDADE: M3). AF_07/2020</t>
  </si>
  <si>
    <t>TRANSPORTE COM CAMINHÃO BASCULANTE DE 6 M³, EM VIA URBANA PAVIMENTADA, DMT ATÉ 30 KM (UNIDADE: M3XKM). AF_07/2020</t>
  </si>
  <si>
    <t>ARMAÇÃO DE BLOCO UTILIZANDO AÇO CA-60 DE 5 MM - MONTAGEM. AF_01/2024</t>
  </si>
  <si>
    <t>KG</t>
  </si>
  <si>
    <t>ARMAÇÃO DE BLOCO UTILIZANDO AÇO CA-50 DE 6,3 MM - MONTAGEM. AF_01/2024</t>
  </si>
  <si>
    <t>ARMAÇÃO DE BLOCO UTILIZANDO AÇO CA-50 DE 8 MM - MONTAGEM. AF_01/2024</t>
  </si>
  <si>
    <t>ARMAÇÃO DE BLOCO UTILIZANDO AÇO CA-50 DE 10 MM - MONTAGEM. AF_01/2024</t>
  </si>
  <si>
    <t>ARMAÇÃO DE BLOCO, SAPATA ISOLADA, VIGA BALDRAME E SAPATA CORRIDA UTILIZANDO AÇO CA-50 DE 12,5 MM - MONTAGEM. AF_01/2024</t>
  </si>
  <si>
    <t>ARMAÇÃO DE BLOCO, SAPATA ISOLADA, VIGA BALDRAME E SAPATA CORRIDA UTILIZANDO AÇO CA-50 DE 16 MM - MONTAGEM. AF_01/2024</t>
  </si>
  <si>
    <t>IMPERMEABILIZAÇÃO DE SUPERFÍCIE COM EMULSÃO ASFÁLTICA, 2 DEMÃOS. AF_09/2023</t>
  </si>
  <si>
    <t>ESCAVAÇÃO MECANIZADA PARA VIGA BALDRAME OU SAPATA CORRIDA COM MINI-ESCAVADEIRA (SEM ESCAVAÇÃO PARA COLOCAÇÃO DE FÔRMAS). AF_01/2024</t>
  </si>
  <si>
    <t>CONCRETO MAGRO PARA LASTRO, TRAÇO 1:4,5:4,5 (EM MASSA SECA DE CIMENTO/ AREIA MÉDIA/ SEIXO ROLADO) - PREPARO MECÂNICO COM BETONEIRA 400 L. AF_05/2021</t>
  </si>
  <si>
    <t>ARMAÇÃO DE SAPATA ISOLADA, VIGA BALDRAME E SAPATA CORRIDA UTILIZANDO AÇO CA-60 DE 5 MM - MONTAGEM. AF_01/2024</t>
  </si>
  <si>
    <t>ARMAÇÃO DE SAPATA ISOLADA, VIGA BALDRAME E SAPATA CORRIDA UTILIZANDO AÇO CA-50 DE 10 MM - MONTAGEM. AF_01/2024</t>
  </si>
  <si>
    <t>kg</t>
  </si>
  <si>
    <t>MONTAGEM E DESMONTAGEM DE FÔRMA DE LAJE MACIÇA, PÉ-DIREITO SIMPLES, EM CHAPA DE MADEIRA COMPENSADA RESINADA E CIMBRAMENTO DE MADEIRA, 4 UTILIZAÇÕES. ESCORAMENTO METÁLICO TELESCÓPICO.</t>
  </si>
  <si>
    <t>ARMAÇÃO DE LAJE DE ESTRUTURA CONVENCIONAL DE CONCRETO ARMADO UTILIZANDO AÇO CA-60 DE 5,0 MM - MONTAGEM. AF_06/2022</t>
  </si>
  <si>
    <t>ARMAÇÃO DE LAJE DE ESTRUTURA CONVENCIONAL DE CONCRETO ARMADO UTILIZANDO AÇO CA-50 DE 6,3 MM - MONTAGEM. AF_06/2022</t>
  </si>
  <si>
    <t>ARMAÇÃO DE LAJE DE ESTRUTURA CONVENCIONAL DE CONCRETO ARMADO UTILIZANDO AÇO CA-50 DE 8,0 MM - MONTAGEM. AF_06/2022</t>
  </si>
  <si>
    <t>ARMAÇÃO DE LAJE DE ESTRUTURA CONVENCIONAL DE CONCRETO ARMADO UTILIZANDO AÇO CA-50 DE 10,0 MM - MONTAGEM. AF_06/2022</t>
  </si>
  <si>
    <t>ARMAÇÃO DE LAJE DE ESTRUTURA CONVENCIONAL DE CONCRETO ARMADO UTILIZANDO AÇO CA-50 DE 12,5 MM - MONTAGEM. AF_06/2022</t>
  </si>
  <si>
    <t>ARMAÇÃO DE LAJE DE ESTRUTURA CONVENCIONAL DE CONCRETO ARMADO UTILIZANDO AÇO CA-50 DE 16,0 MM - MONTAGEM. AF_06/2022</t>
  </si>
  <si>
    <t>SUPRAESTRUTURA</t>
  </si>
  <si>
    <t>ARMAÇÃO DE PILAR OU VIGA DE ESTRUTURA CONVENCIONAL DE CONCRETO ARMADO UTILIZANDO AÇO CA-60 DE 5,0 MM - MONTAGEM. AF_06/2022</t>
  </si>
  <si>
    <t>ARMAÇÃO DE PILAR OU VIGA DE ESTRUTURA CONVENCIONAL DE CONCRETO ARMADO UTILIZANDO AÇO CA-50 DE 6,3 MM - MONTAGEM. AF_06/2022</t>
  </si>
  <si>
    <t>ARMAÇÃO DE PILAR OU VIGA DE ESTRUTURA CONVENCIONAL DE CONCRETO ARMADO UTILIZANDO AÇO CA-50 DE 8,0 MM - MONTAGEM. AF_06/2022</t>
  </si>
  <si>
    <t>ARMAÇÃO DE PILAR OU VIGA DE ESTRUTURA CONVENCIONAL DE CONCRETO ARMADO UTILIZANDO AÇO CA-50 DE 10,0 MM - MONTAGEM. AF_06/2022</t>
  </si>
  <si>
    <t>ARMAÇÃO DE PILAR OU VIGA DE ESTRUTURA CONVENCIONAL DE CONCRETO ARMADO UTILIZANDO AÇO CA-50 DE 12,5 MM - MONTAGEM. AF_06/2022</t>
  </si>
  <si>
    <t>ARMAÇÃO DE PILAR OU VIGA DE ESTRUTURA CONVENCIONAL DE CONCRETO ARMADO UTILIZANDO AÇO CA-50 DE 16,0 MM - MONTAGEM. AF_06/2022</t>
  </si>
  <si>
    <t>ARMAÇÃO DE ESCADA, DE UMA ESTRUTURA CONVENCIONAL DE CONCRETO ARMADO UTILIZANDO AÇO CA-50 DE 6,3 MM - MONTAGEM. AF_11/2020</t>
  </si>
  <si>
    <t>7189/ORSE</t>
  </si>
  <si>
    <t>Controle tecnológico de concreto "com" moldagem de corpos de prova, distancia até 30 km</t>
  </si>
  <si>
    <t>MONTAGEM E DESMONTAGEM DE FÔRMA DE LAJE MACIÇA, PÉ-DIREITO SIMPLES, EM CHAPA DE MADEIRA COMPENSADA RESINADA, 6 UTILIZAÇÕES. AF_09/2020</t>
  </si>
  <si>
    <t>10332/ORSE</t>
  </si>
  <si>
    <t>Tampa de ferro fundido 60X40cm</t>
  </si>
  <si>
    <t>UND</t>
  </si>
  <si>
    <t>PAREDES E PAINÉIS</t>
  </si>
  <si>
    <t>VERGA MOLDADA IN LOCO EM CONCRETO, ESPESSURA DE *20* CM. AF_03/2024</t>
  </si>
  <si>
    <t>CONTRAVERGA MOLDADA IN LOCO EM CONCRETO, ESPESSURA DE *20* CM. AF_03/2024</t>
  </si>
  <si>
    <t>CHAPISCO APLICADO EM ALVENARIAS E ESTRUTURAS DE CONCRETO INTERNAS, COM COLHER DE PEDREIRO. ARGAMASSA TRAÇO 1:3 COM PREPARO MANUAL.</t>
  </si>
  <si>
    <t>Reboco ou emboço externo, de parede, com argamassa traço t5 - 1:2:8 (cimento / cal / areia), espessura 2,5 cm</t>
  </si>
  <si>
    <t>PAREDE COM PLACAS DE GESSO ACARTONADO (DRYWALL), PARA USO INTERNO, COM DUAS FACES SIMPLES E ESTRUTURA METÁLICA COM GUIAS DUPLAS, COM VÃOS.</t>
  </si>
  <si>
    <t>07704/ORSE</t>
  </si>
  <si>
    <t>Manta em lã de rocha de 25mm - fornecimento e aplicação</t>
  </si>
  <si>
    <t>12330/ORSE</t>
  </si>
  <si>
    <t>Rodapé em granito branco Polar10cm x 2cm</t>
  </si>
  <si>
    <t>7.10</t>
  </si>
  <si>
    <t>m2</t>
  </si>
  <si>
    <t>7.11</t>
  </si>
  <si>
    <t>7.12</t>
  </si>
  <si>
    <t>13867/ORSE</t>
  </si>
  <si>
    <t>Parede com sistema em chapas de gesso para drywall RU, uso externo, com duas faces simples e estrutura metálica com guias duplas para paredes com área líquida maior ou igual a 6 m2, com vãos.</t>
  </si>
  <si>
    <t>11808/ORSE</t>
  </si>
  <si>
    <t>Revestimento cerâmico para piso ou parede, 60 x 60 cm, porcelanato, natural, retificado, linha pietra di firenze, grigio, Portobello ou similar, aplicado com argamassa industrializada ac-iii, rejuntado, exclusive regularização de base ou emboço</t>
  </si>
  <si>
    <t>07967/ORSE</t>
  </si>
  <si>
    <t>Guarda-corpo em tubo de aço inox ø=1 1/2", duplo, com montantes e fechamento em tubo inox ø=1 1/2", h=96cm, c/acabamento polido, p/fixação em piso</t>
  </si>
  <si>
    <t>08759/ORSE</t>
  </si>
  <si>
    <t>Corrimão em aço inox ø=1 1/2", duplo, h=90cm</t>
  </si>
  <si>
    <t>09713/ORSE</t>
  </si>
  <si>
    <t>ACESSÓRIOS E FERRAGENS</t>
  </si>
  <si>
    <t>01778/ORSE</t>
  </si>
  <si>
    <t>Mola hidráulica para porta de madeira (Brasil ou similar)</t>
  </si>
  <si>
    <t>un</t>
  </si>
  <si>
    <t>MOLA HIDRAULICA DE PISO PARA PORTA DE VIDRO TEMPERADO. AF_01/2021</t>
  </si>
  <si>
    <t>01896/ORSE</t>
  </si>
  <si>
    <t>Persiana horizontal 15mm, slimlux ou similar</t>
  </si>
  <si>
    <t>09733/ORSE</t>
  </si>
  <si>
    <t>Puxador duplo para porta, em alumínio polido, ø = 1", l= 40cm, ref. 3008, da Vesfer ou similar</t>
  </si>
  <si>
    <t>ESQUADRIAS E VIDROS</t>
  </si>
  <si>
    <t>11941/ORSE</t>
  </si>
  <si>
    <t>Janela em alumínio, cor N/P/B, tipo moldura-vidro, de correr, exclusive vidro</t>
  </si>
  <si>
    <t>11940/ORSE</t>
  </si>
  <si>
    <t>Janela em alumínio, cor N/P/B, tipo moldura-vidro, max-ar, exclusive vidro</t>
  </si>
  <si>
    <t>01880/ORSE</t>
  </si>
  <si>
    <t>Vidro liso incolor 6mm</t>
  </si>
  <si>
    <t>13096/ORSE</t>
  </si>
  <si>
    <t>Porta em vidro temperado 10mm, incolor, inclusive ferragens de fixação e instalação, exclusive puxador - Rev 01_10/2021</t>
  </si>
  <si>
    <t>PORTA DE FERRO, DE ABRIR, TIPO GRADE COM CHAPA, COM GUARNIÇÕES. AF_12/2019</t>
  </si>
  <si>
    <t>PORTA DE ALUMÍNIO DE ABRIR COM LAMBRI, COM GUARNIÇÃO, FIXAÇÃO COM PARAFUSOS - FORNECIMENTO E INSTALAÇÃO. AF_12/2019</t>
  </si>
  <si>
    <t>09982/ORSE</t>
  </si>
  <si>
    <t>Porta em madeira compensada (canela), lisa, semi-ôca, 0.90 x 2.10 m, revestida c/fórmica, inclusive batentes e ferragens</t>
  </si>
  <si>
    <t>07165/ORSE</t>
  </si>
  <si>
    <t>03764/ORSE</t>
  </si>
  <si>
    <t>Porta em madeira compensada (canela), lisa, semi-ôca, 0.80 x 2.10 m, revestida c/fórmica, inclusive batentes e ferragens</t>
  </si>
  <si>
    <t>10004/ORSE</t>
  </si>
  <si>
    <t>Botoeira de destrave de fechadura eletromagnetica para controle de acesso</t>
  </si>
  <si>
    <t>FORRO</t>
  </si>
  <si>
    <t>FORRO EM DRYWALL, PARA AMBIENTES COMERCIAIS, INCLUSIVE ESTRUTURA DE FIXAÇÃO. AF_05/2017_P</t>
  </si>
  <si>
    <t>04726/ORSE</t>
  </si>
  <si>
    <t>Forro de gesso acartonado, em placas 1250 x 600mm e perfis T, acabamento em filme PVC, marca MOD-LINE, modelo Linho ou similar, instalado</t>
  </si>
  <si>
    <t>REVESTIMENTO DE FACHADA</t>
  </si>
  <si>
    <t>04266/ORSE</t>
  </si>
  <si>
    <t>Junta de dilatação (altura total do pavimento) com preenchimento parcial em isopor h=15cm e preenchimento do complemento com mastique de poliuretano seção 2x2cm, MBT, Basf, ou similar, para pavimentos em concreto</t>
  </si>
  <si>
    <t>05057/ORSE</t>
  </si>
  <si>
    <t>10870/ORSE</t>
  </si>
  <si>
    <t>INSTALAÇÃO DE VIDRO LAMINADO, E = 12 MM (4+4+4), ENCAIXADO EM PERFIL U. AF_01/2021_PS</t>
  </si>
  <si>
    <t>PISOS E REVESTIMENTOS</t>
  </si>
  <si>
    <t>CONTRAPISO EM ARGAMASSA TRAÇO 1:4 (CIMENTO E AREIA), PREPARO MECÂNICO COM BETONEIRA 400 L, APLICADO EM ÁREAS SECAS SOBRE LAJE, NÃO ADERIDO,
ACABAMENTO NÃO REFORÇADO, ESPESSURA 5CM. AF_07/2021</t>
  </si>
  <si>
    <t>07653/ORSE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</si>
  <si>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</si>
  <si>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12442/ORSE</t>
  </si>
  <si>
    <t>09799/ORSE</t>
  </si>
  <si>
    <t>12929/ORSE</t>
  </si>
  <si>
    <t>Fornecimento e Instalaçãode Carpete de alto tráfego 100% sintetico anti-chama lúmen São Carlos ou similar laudado pelo corpo de bombeiro e=5mm(pulpito)</t>
  </si>
  <si>
    <t>ARREMATES E SOLEIRAS</t>
  </si>
  <si>
    <t>11736/ORSE</t>
  </si>
  <si>
    <t>Bancada em granito branco fortaleza, e = 2cm</t>
  </si>
  <si>
    <t>Divisória em granito branco fortaleza, polido do dois lados, e= 2cm, inclusive montagem com ferragens</t>
  </si>
  <si>
    <t>11825/ORSE</t>
  </si>
  <si>
    <t>Testeira em granito branco fortaleza, l=10cm (colado), esp.=2cm - fornecimento e colocação</t>
  </si>
  <si>
    <t>12503/ORSE</t>
  </si>
  <si>
    <t>Rodopia em granito branco siena, L=20cm, e=2cm, aplicado com argamassa industrializada ac-i, com acabamento aboleado</t>
  </si>
  <si>
    <t>PINTURA</t>
  </si>
  <si>
    <t>APLICAÇÃO DE FUNDO SELADOR ACRÍLICO EM PAREDES, UMA DEMÃO. AF_06/2014</t>
  </si>
  <si>
    <t>EMASSAMENTO COM MASSA LÁTEX, APLICAÇÃO EM TETO, UMA DEMÃO, LIXAMENTO ANUAL. AF_04/2023</t>
  </si>
  <si>
    <t>02311/ORSE</t>
  </si>
  <si>
    <t>Pintura de acabamento com lixamento, aplicação de 01 demão de tinta à base de zarcão e 02 demãos de tinta esmalte</t>
  </si>
  <si>
    <t>COBERTURA</t>
  </si>
  <si>
    <t>08637/ORSE</t>
  </si>
  <si>
    <t>EMOP 16.024.0009-0</t>
  </si>
  <si>
    <t xml:space="preserve">IMPERMEABILIZACAO AREA EXPOSTA C/MANTA BASE ASFALTO MODIFICADO C/POLIMEROS,AUTOPROTEGIDA,ACABAMENTO POLIETILENO FACE INFERIOR E ESCAMAS ARDOSIA OU GRANULOS MINERAIS FACE SUPERIOR,TIPO III-B,ESP.3MM,APROX.4MM C/CAMADA ARDOSIA,APLICADA CHAMA MACARICO PRIMER ASFALTICO,BASE AGUA ISENTO SOLVENTES,INCL.ESTE,SUBSTRATO CAIMENTO 1%,EXCL.REGULARIZACAO,ABNT NBR 9952. </t>
  </si>
  <si>
    <t>ELETRODUTO RÍGIDO ROSCÁVEL, PVC, DN 25 MM (3/4"), PARA CIRCUITOS TERMINAIS, INSTALADO EM FORRO - FORNECIMENTO E INSTALAÇÃO. AF_03/2023</t>
  </si>
  <si>
    <t>LUVA PARA ELETRODUTO, PVC, ROSCÁVEL, DN 25 MM (3/4"), PARA CIRCUITOS TERMINAIS, INSTALADA EM FORRO - FORNECIMENTO E INSTALAÇÃO. AF_03/2023</t>
  </si>
  <si>
    <t>CURVA 90 GRAUS PARA ELETRODUTO, PVC, ROSCÁVEL, DN 25 MM (3/4"), PARA CIRCUITOS TERMINAIS, INSTALADA EM FORRO - FORNECIMENTO E INSTALAÇÃO. AF_03/2023</t>
  </si>
  <si>
    <t>Bucha com arruela em liga especial zamak p/eletroduto 20mm, d=3/4"</t>
  </si>
  <si>
    <t>ELETRODUTO FLEXÍVEL LISO, PEAD, DN 32 MM (1"), PARA CIRCUITOS TERMINAIS, INSTALADO EM LAJE - FORNECIMENTO E INSTALAÇÃO. AF_03/2023</t>
  </si>
  <si>
    <t>ELETRODUTO FLEXÍVEL CORRUGADO, PVC, DN 25 MM (3/4"), PARA CIRCUITOS TERMINAIS, INSTALADO EM PAREDE - FORNECIMENTO E INSTALAÇÃO. AF_03/2023</t>
  </si>
  <si>
    <t>15.003.0371-0</t>
  </si>
  <si>
    <t>FIXACAO ATRAVES PINO CRAVADO C/PISTOLA E FITA METALICA PERFURADA,TUBULACOES C/DIAM.INTERNOS VARIAVEIS 1/2" A 2",COMPONDO-SE DE FITA 17MM LARG.E 0,50M COMPR.E CONJUNTO C/:PORCA ALTA1/4",PARAFUSO CABECA SEXTAVADA 1/4"X1/2" E JUNCAO ALTA DE DUAS GARRAS(SIST.SUSPENSAO EXTRA-LEVE,CARGA RUPTURA 30KG).UTILIZACAO:INSTALACOES APARENTES DE AGUA,ESGOTO E ELETRICIDADE</t>
  </si>
  <si>
    <t>Fornecimento e instalação de saída horizontal para eletroduto 3/4" (ref. vl 33 valemam ou similar)</t>
  </si>
  <si>
    <t>CAIXAS</t>
  </si>
  <si>
    <t>CAIXA RETANGULAR 4" X 2" MÉDIA (1,30 M DO PISO), PVC, INSTALADA EM PAREDE - FORNECIMENTO E INSTALAÇÃO. AF_03/2023</t>
  </si>
  <si>
    <t>CAIXA ENTERRADA ELÉTRICA RETANGULAR, EM ALVENARIA COM BLOCOS DE CONCRETO, FUNDO COM BRITA, DIMENSÕES INTERNAS: 0,4X0,4X0,4 M. AF_12/2020</t>
  </si>
  <si>
    <t>CAIXA OCTOGONAL 3" X 3", PVC, INSTALADA EM LAJE - FORNECIMENTO E INSTALAÇÃO. AF_03/2023</t>
  </si>
  <si>
    <t>Caixa de passagem em alumínio para piso 4" x 2" - Fornecimento e assentamento</t>
  </si>
  <si>
    <t>CABOS</t>
  </si>
  <si>
    <t>CABO DE COBRE FLEXÍVEL ISOLADO, 2,5 MM², ANTI-CHAMA 450/750 V, PARA CIRCUITOS TERMINAIS - FORNECIMENTO E INSTALAÇÃO. AF_03/2023</t>
  </si>
  <si>
    <t>DISPOSITIVOS</t>
  </si>
  <si>
    <t>INTERRUPTOR SIMPLES (1 MÓDULO), 10A/250V, INCLUINDO SUPORTE E PLACA - FORNECIMENTO E INSTALAÇÃO. AF_03/2023</t>
  </si>
  <si>
    <t>INTERRUPTOR SIMPLES (2 MÓDULOS), 10A/250V, INCLUINDO SUPORTE E PLACA - FORNECIMENTO E INSTALAÇÃO. AF_03/2023</t>
  </si>
  <si>
    <t>INTERRUPTOR SIMPLES (3 MÓDULOS), 10A/250V, INCLUINDO SUPORTE E PLACA - FORNECIMENTO E INSTALAÇÃO. AF_03/2023</t>
  </si>
  <si>
    <t>SENSOR DE PRESENÇA SEM FOTOCÉLULA, FIXAÇÃO EM TETO - FORNECIMENTO E INSTALAÇÃO. AF_09/2024</t>
  </si>
  <si>
    <t>TOMADA ALTA DE EMBUTIR (1 MÓDULO), 2P+T 20 A, INCLUINDO SUPORTE E PLACA - FORNECIMENTO E INSTALAÇÃO. AF_03/2023</t>
  </si>
  <si>
    <t>TOMADA BAIXA DE EMBUTIR (2 MÓDULOS), 2P+T 10 A, INCLUINDO SUPORTE E PLACA - FORNECIMENTO E INSTALAÇÃO. AF_03/2023</t>
  </si>
  <si>
    <t>LUMINARIAS</t>
  </si>
  <si>
    <t>Plug fêmea 2p + t, ABNT, de embutir, 10 A</t>
  </si>
  <si>
    <t>Plug macho 2p + t, ABNT, de embutir, 10 A</t>
  </si>
  <si>
    <t>Cabo de cobre PP Cordplast 3 x 1,5 mm2, 450/750v - fornecimento e instalação</t>
  </si>
  <si>
    <t>Poste em aço galvanizado, para iluminação pública, cônico, contínuo, reto, h=6.00m, d=126mm (base) e d=60mm (topo)ref.1006/B, incl.base concreto</t>
  </si>
  <si>
    <t>Suporte de fixação em aço galvanizado a fogo, para luminária pública de 01 pétala, encaixe em poste com topo de Ø de 48mm/60,3mm, encaixe da luminária de Ø de 48mm/60,3mm.</t>
  </si>
  <si>
    <t>Suporte de fixação em aço galvanizado a fogo, para luminária pública de 02 pétalas, encaixe em poste com topo de Ø de 48mm/60,3mm, encaixe da luminária de Ø de 48mm/60,3mm.</t>
  </si>
  <si>
    <t>OBRAS CIVIS</t>
  </si>
  <si>
    <t>ESCAVAÇÃO MANUAL DE VALA. AF_09/2024</t>
  </si>
  <si>
    <t>REATERRO MANUAL DE VALAS, COM COMPACTADOR DE SOLOS DE PERCUSSÃO. AF_08/2023</t>
  </si>
  <si>
    <t>LASTRO COM MATERIAL GRANULAR (AREIA MÉDIA), APLICADO EM PISOS OU LAJES SOBRE SOLO, ESPESSURA DE *10 CM*. AF_01/2024</t>
  </si>
  <si>
    <t>CONCRETO MAGRO PARA LASTRO, TRAÇO 1:4,5:4,5 (EM MASSA SECA DE CIMENTO/ AREIA MÉDIA/ BRITA 1) - PREPARO MECÂNICO COM BETONEIRA 400 L. AF_05/2021</t>
  </si>
  <si>
    <t>CAIXA RETANGULAR 4" X 2" BAIXA (0,30 M DO PISO), PVC, INSTALADA EM PAREDE - FORNECIMENTO E INSTALAÇÃO. AF_03/2023</t>
  </si>
  <si>
    <t>CAIXA RETANGULAR 4" X 4" BAIXA (0,30 M DO PISO), PVC, INSTALADA EM PAREDE - FORNECIMENTO E INSTALAÇÃO. AF_03/2023</t>
  </si>
  <si>
    <t>CABO DE COBRE FLEXÍVEL ISOLADO, 4 MM², ANTI-CHAMA 450/750 V, PARA CIRCUITOS TERMINAIS - FORNECIMENTO E INSTALAÇÃO. AF_03/2023</t>
  </si>
  <si>
    <t>TOMADA BAIXA DE EMBUTIR (1 MÓDULO), 2P+T 10 A, INCLUINDO SUPORTE E PLACA - FORNECIMENTO E INSTALAÇÃO. AF_03/2023</t>
  </si>
  <si>
    <t>TOMADA BAIXA DE EMBUTIR (1 MÓDULO), 2P+T 20 A, INCLUINDO SUPORTE E PLACA - FORNECIMENTO E INSTALAÇÃO. AF_03/2023</t>
  </si>
  <si>
    <t>TOMADA BAIXA DE EMBUTIR (3 MÓDULOS), 2P+T 10 A, INCLUINDO SUPORTE E PLACA - FORNECIMENTO E INSTALAÇÃO. AF_03/2023</t>
  </si>
  <si>
    <t>Tomada 2p+t, ABNT, 10 A, para piso, com placa em metal amarelo e caixa pvc</t>
  </si>
  <si>
    <t>Fornecimento e instalação de caixa de alumínio para piso 4" x 4"</t>
  </si>
  <si>
    <t>TOMADA BAIXA DE EMBUTIR (4 MÓDULOS), 2P+T 10 A, INCLUINDO SUPORTE E PLACA - FORNECIMENTO E INSTALAÇÃO. AF_03/2023</t>
  </si>
  <si>
    <t>ELETRODUTO RÍGIDO ROSCÁVEL, PVC, DN 50 MM (1 1/2"), PARA REDE ENTERRADA DE DISTRIBUIÇÃO DE ENERGIA ELÉTRICA - FORNECIMENTO E INSTALAÇÃO. AF_12/2021</t>
  </si>
  <si>
    <t>ELETRODUTO RÍGIDO ROSCÁVEL, PVC, DN 60 MM (2"), PARA REDE ENTERRADA DE DISTRIBUIÇÃO DE ENERGIA ELÉTRICA - FORNECIMENTO E INSTALAÇÃO. AF_12/2021</t>
  </si>
  <si>
    <t>LUVA PARA ELETRODUTO, PVC, ROSCÁVEL, DN 50 MM (1 1/2"), PARA REDE ENTERRADA DE DISTRIBUIÇÃO DE ENERGIA ELÉTRICA - FORNECIMENTO E INSTALAÇÃO. AF_12/2021</t>
  </si>
  <si>
    <t>LUVA PARA ELETRODUTO, PVC, ROSCÁVEL, DN 60 MM (2"), PARA REDE ENTERRADA DE DISTRIBUIÇÃO DE ENERGIA ELÉTRICA - FORNECIMENTO E INSTALAÇÃO. AF_12/2021</t>
  </si>
  <si>
    <t>Bucha com arruela em liga especial zamak p/eletroduto 40mm, d=1 1/2"</t>
  </si>
  <si>
    <t>Bucha com arruela em liga especial zamak p/eletroduto 50mm, d=2"</t>
  </si>
  <si>
    <t>CURVA 90 GRAUS PARA ELETRODUTO, PVC, ROSCÁVEL, DN 50 MM (1 1/2"), PARA REDE ENTERRADA DE DISTRIBUIÇÃO DE ENERGIA ELÉTRICA - FORNECIMENTO E INSTALAÇÃO. AF_12/2021</t>
  </si>
  <si>
    <t>CURVA 90 GRAUS PARA ELETRODUTO, PVC, ROSCÁVEL, DN 60 MM (2"), PARA REDE ENTERRADA DE DISTRIBUIÇÃO DE ENERGIA ELÉTRICA - FORNECIMENTO E INSTALAÇÃO. AF_12/2021</t>
  </si>
  <si>
    <t>CABO DE COBRE FLEXÍVEL ISOLADO, 2,5 MM², ANTI-CHAMA 0,6/1,0 KV, PARA CIRCUITOS TERMINAIS - FORNECIMENTO E INSTALAÇÃO. AF_03/2023</t>
  </si>
  <si>
    <t>m</t>
  </si>
  <si>
    <t>ELETRICA - EQUIPAMENTOS ENERGIA ESSENCIAL</t>
  </si>
  <si>
    <t>ELETRODUTO RÍGIDO ROSCÁVEL, PVC, DN 32 MM (1"), PARA CIRCUITOS TERMINAIS, INSTALADO EM FORRO - FORNECIMENTO E INSTALAÇÃO. AF_03/2023</t>
  </si>
  <si>
    <t>Duto corrugado flexível em PEAD Ø = 2", tipo Kanalex ou similar, lançado diretamente no solo, exclusive escavação e reaterro</t>
  </si>
  <si>
    <t>LUVA PARA ELETRODUTO, PVC, ROSCÁVEL, DN 32 MM (1"), PARA CIRCUITOS TERMINAIS, INSTALADA EM FORRO - FORNECIMENTO E INSTALAÇÃO. AF_03/2023</t>
  </si>
  <si>
    <t>CURVA 90 GRAUS PARA ELETRODUTO, PVC, ROSCÁVEL, DN 32 MM (1"), PARA CIRCUITOS TERMINAIS, INSTALADA EM FORRO - FORNECIMENTO E INSTALAÇÃO. AF_03/2023</t>
  </si>
  <si>
    <t>Bucha com arruela em liga especial zamak p/eletroduto 25mm, d=1"</t>
  </si>
  <si>
    <t>Fornecimento e instalação de saída horizontal para eletroduto 1" (ref. vl 33 valemam ou similar)</t>
  </si>
  <si>
    <t>Cabeçote de alumínio de 2"</t>
  </si>
  <si>
    <t>ELETRODUTO FLEXÍVEL CORRUGADO, PVC, DN 32 MM (1"), PARA CIRCUITOS TERMINAIS, INSTALADO EM PAREDE - FORNECIMENTO E INSTALAÇÃO. AF_03/2023</t>
  </si>
  <si>
    <t>Fornecimento e instalação de caixa de passagem 20x20x10cm em chapa galvanizada de sobrepor</t>
  </si>
  <si>
    <t>Distribuidor geral padrão telebrás dimensões 0,60 x 0,60 x 0,12m</t>
  </si>
  <si>
    <t>EQUIPAMENTOS</t>
  </si>
  <si>
    <t>Guia frontal para cabos</t>
  </si>
  <si>
    <t>Fornecimento e instalação de patch panel com 24 portas cat.6 - Rev 01</t>
  </si>
  <si>
    <t>Fornecimento e instalação de patch cords cat.6 c/2,50m - Rev 02</t>
  </si>
  <si>
    <t>Régua (filtro de linha) com 8 tomadas</t>
  </si>
  <si>
    <t>Bandeja para rack 19", deslizante, perfurada, 400mm de profundidade</t>
  </si>
  <si>
    <t>BLOCO DE ENGATE RÁPIDO PARA BASTIDOR TIPO M10 - FORNECIMENTO E INSTALAÇÃO. AF_11/2019</t>
  </si>
  <si>
    <t>Fornecimento e montagem de rack fechado tipo armário 19" x 36u x 670mm</t>
  </si>
  <si>
    <t>SONORIZAÇÃO</t>
  </si>
  <si>
    <t>Fornecimento e instalação de mini rack de parede 19" x 8u x 450mm</t>
  </si>
  <si>
    <t>CONDULETE DE ALUMÍNIO, TIPO T, PARA ELETRODUTO DE AÇO GALVANIZADO DN 20 MM (3/4''), APARENTE - FORNECIMENTO E INSTALAÇÃO. AF_10/2022</t>
  </si>
  <si>
    <t>SPS 21833</t>
  </si>
  <si>
    <t>SIRENE MAGNÉTICA, POTÊNCIA SONORA 9 A 15 Vdc/120dB, EFEITO SONORO COM 1 TOM, BASE MÓVEL PARA FIXAÇÃO, INSTALADO A 2,40m DO PISO, REF.:SIR 3000. FAB.: INTELBRAS OU EQUIVALENTE TÉCNICO - FORNECIMENTO E INSTALAÇÃO</t>
  </si>
  <si>
    <t>SPS 21834</t>
  </si>
  <si>
    <t>TECLADO DO SISTEMA DE ALARME, COM VISOR LCD, REF.: XAT 2000 LCD. FAB.:INTELBRAS OU EQUIVALENTE TÉCNICO - FORNECIMENTO E INSTALAÇÃO</t>
  </si>
  <si>
    <t xml:space="preserve">10287/ORSE </t>
  </si>
  <si>
    <t>Fornecimento e instalação de catracas eletrônicas, para deficiente, com leitor de proximidade, tipo Pedestal, da Prime ou similar, inclusive frete, treinamento, software, cartões de proximidade e cofre coletor</t>
  </si>
  <si>
    <t>110081/150402/SBC</t>
  </si>
  <si>
    <t>Porta giratória com detector de metais – fornecimento e instalação</t>
  </si>
  <si>
    <t>COOBA – COMP 01</t>
  </si>
  <si>
    <t>Fechadura eletromagnetica(fornecimento e instalação)</t>
  </si>
  <si>
    <t>COOBA – COMP 03</t>
  </si>
  <si>
    <t>Microfone de mesa profissional sem fio</t>
  </si>
  <si>
    <t>INFRA ESTRUTURA - TELECOMUNICAÇÃO, CFTV, SOM E VIDEO</t>
  </si>
  <si>
    <t>15.018.0467-0</t>
  </si>
  <si>
    <t>ELETROCALHA PERFURADA,SEM TAMPA,TIPO "U",100X50MM,TRATAMENTOSUPERFICIAL PRE-ZINCADO A QUENTE,INCLUSIVE CONEXOES,ACESSORIOS E FIXACAO SUPERIOR.FORNECIMENTO E COLOCACAO</t>
  </si>
  <si>
    <t>15.018.0502-0</t>
  </si>
  <si>
    <t>ELETROCALHA PERFURADA,COM TAMPA,TIPO "U",300X50MM,TRATAMENTOSUPERFICIAL PRE-ZINCADO A QUENTE,INCLUSIVE CONEXOES,ACESSORIOS E FIXACAO SUPERIOR.FORNECIMENTO E COLOCACAO</t>
  </si>
  <si>
    <t>15.018.0470-0</t>
  </si>
  <si>
    <t>ELETROCALHA PERFURADA,SEM TAMPA,TIPO "U",300X50MM,TRATAMENTOSUPERFICIAL PRE-ZINCADO A QUENTE,INCLUSIVE CONEXOES,ACESSORIOS E FIXACAO SUPERIOR.FORNECIMENTO E COLOCACAO</t>
  </si>
  <si>
    <t>DUTOS E ACESSORIOS</t>
  </si>
  <si>
    <t>TUBO PVC, SÉRIE R, ÁGUA PLUVIAL, DN 100 MM, FORNECIDO E INSTALADO EM CONDUTORES VERTICAIS DE ÁGUAS PLUVIAIS. AF_06/2022</t>
  </si>
  <si>
    <t>TUBO PVC, SÉRIE R, ÁGUA PLUVIAL, DN 150 MM, FORNECIDO E INSTALADO EM RAMAL DE ENCAMINHAMENTO. AF_06/2022</t>
  </si>
  <si>
    <t>Fornecimento e instalação de grelha fixa para ar exterior, diâmetro Ø100(mm), fabricante Sicflux ou similar</t>
  </si>
  <si>
    <t>Fornecimento e instalação de grelha plástica auto fechante, diâmetro Ø100(mm), fabricante Sicflux ou similar</t>
  </si>
  <si>
    <t>Difusor para ar de renovação em PVC branco, mod. DVK-100, fabricante Multivac ou similar</t>
  </si>
  <si>
    <t>Difusor para ar de renovação em PVC branco, mod. DVK-150, fabricante Multivac ou similar</t>
  </si>
  <si>
    <t>Difusor para ar de renovação em PVC branco, mod. DVK-200, fabricante Multivac ou similar</t>
  </si>
  <si>
    <t>Fornecimento e instalação de duto flexível Ø4"</t>
  </si>
  <si>
    <t>Fornecimento e instalação de duto flexível Ø6"</t>
  </si>
  <si>
    <t>Fornecimento e instalação de duto flexível Ø8"</t>
  </si>
  <si>
    <t>Fornecimento e instalação de exaustor compacto para instalação em parede, mod. Compacto 11, fabricante Sicflux ou similar</t>
  </si>
  <si>
    <t>Fornecimento e instalação de exaustor de linha, mod. In-line com válvula anti-retorno, tam. 100B,  fabricante Sicflux ou similar</t>
  </si>
  <si>
    <t>TUBULAÇÕES FRIGORIGENAS</t>
  </si>
  <si>
    <t>Cabo de cobre PP Cordplast 3 x 2,5 mm2, 450/750v - fornecimento</t>
  </si>
  <si>
    <t>Abraçadeira metálica tipo "D" de 1"</t>
  </si>
  <si>
    <t>Abraçadeira metálica tipo "D" de 3/4"</t>
  </si>
  <si>
    <t>CABO DE COBRE FLEXÍVEL ISOLADO, 1,5 MM², ANTI-CHAMA 450/750 V, PARA CIRCUITOS TERMINAIS - FORNECIMENTO E INSTALAÇÃO. AF_03/2023</t>
  </si>
  <si>
    <t>ILUMINAÇÃO E SINALIZAÇÃO DE EMERGÊNCIA</t>
  </si>
  <si>
    <t>LUMINÁRIA DE EMERGÊNCIA, COM 30 LÂMPADAS LED DE 2 W, SEM REATOR - FORNECIMENTO E INSTALAÇÃO. AF_09/2024</t>
  </si>
  <si>
    <t>21.10</t>
  </si>
  <si>
    <t>21.11</t>
  </si>
  <si>
    <t>EXTINTORES</t>
  </si>
  <si>
    <t>Extintor de pó químico ABC, capacidade 6 kg, alcance médio do jato 5m , tempo de descarga 12s, NBR9443, 9444, 10721</t>
  </si>
  <si>
    <t>Cabo de cobre nú 35 mm2 - fornecimento e assentamento (3,16m/kg)</t>
  </si>
  <si>
    <t>Cabo de cobre nú 50 mm2 - fornecimento e assentamento (2,27m/kg)</t>
  </si>
  <si>
    <t>Fornecimento e instalação de haste de aterramento 5/8"x3,00m com conector</t>
  </si>
  <si>
    <t>Fornecimento de cartucho para solda exotérmica para cabo 50 mm²</t>
  </si>
  <si>
    <t>Conector para haste de aterramento 5/8" - fornecimento e assentamento - Rev 02 (10/2021)</t>
  </si>
  <si>
    <t>CONECTOR ATERRINSERT</t>
  </si>
  <si>
    <t>Fornecimento de molde de solda exotérmica tipo "X" para cabo 50 mm²</t>
  </si>
  <si>
    <t>Terminal de compressão para cabo de  50 mm2 - fornecimento e instalação</t>
  </si>
  <si>
    <t>SISTEMA FOTOVOLTAICO</t>
  </si>
  <si>
    <t>ELETRODUTOS E ACESSORIOS</t>
  </si>
  <si>
    <t>TUBO, PVC, SOLDÁVEL, DE 20MM, INSTALADO EM RAMAL OU SUB-RAMAL DE ÁGUA - FORNECIMENTO E INSTALAÇÃO. AF_06/2022</t>
  </si>
  <si>
    <t>TUBO, PVC, SOLDÁVEL, DE 25MM, INSTALADO EM RAMAL OU SUB-RAMAL DE ÁGUA - FORNECIMENTO E INSTALAÇÃO. AF_06/2022</t>
  </si>
  <si>
    <t>TUBO, PVC, SOLDÁVEL, DE 32MM, INSTALADO EM RAMAL DE DISTRIBUIÇÃO DE ÁGUA - FORNECIMENTO E INSTALAÇÃO. AF_06/2022</t>
  </si>
  <si>
    <t>JOELHO 90 GRAUS, PVC, SOLDÁVEL, DN 20MM, INSTALADO EM RAMAL OU SUB-RAMAL DE ÁGUA - FORNECIMENTO E INSTALAÇÃO. AF_06/2022</t>
  </si>
  <si>
    <t>JOELHO 90 GRAUS, PVC, SOLDÁVEL, DN 25MM, INSTALADO EM RAMAL OU SUB-RAMAL DE ÁGUA - FORNECIMENTO E INSTALAÇÃO. AF_06/2022</t>
  </si>
  <si>
    <t>JOELHO 90 GRAUS, PVC, SOLDÁVEL, DN 32MM, INSTALADO EM RAMAL OU SUB-RAMAL DE ÁGUA - FORNECIMENTO E INSTALAÇÃO. AF_06/2022</t>
  </si>
  <si>
    <t>LUVA, PVC, SOLDÁVEL, DN 20MM, INSTALADO EM RAMAL OU SUB-RAMAL DE ÁGUA - FORNECIMENTO E INSTALAÇÃO. AF_06/2022</t>
  </si>
  <si>
    <t>LUVA, PVC, SOLDÁVEL, DN 25MM, INSTALADO EM RAMAL OU SUB-RAMAL DE ÁGUA - FORNECIMENTO E INSTALAÇÃO. AF_06/2022</t>
  </si>
  <si>
    <t>LUVA, PVC, SOLDÁVEL, DN 32MM, INSTALADO EM RAMAL DE DISTRIBUIÇÃO DE ÁGUA - FORNECIMENTO E INSTALAÇÃO. AF_06/2022</t>
  </si>
  <si>
    <t>TE, PVC, SOLDÁVEL, DN 25MM, INSTALADO EM RAMAL OU SUB-RAMAL DE ÁGUA - FORNECIMENTO E INSTALAÇÃO. AF_06/2022</t>
  </si>
  <si>
    <t>TE, PVC, SOLDÁVEL, DN 32MM, INSTALADO EM RAMAL OU SUB-RAMAL DE ÁGUA - FORNECIMENTO E INSTALAÇÃO. AF_06/2022</t>
  </si>
  <si>
    <t>ADAPTADOR, PVC, CURTO COM BOLSA E ROSCA, 20 MM X 1/2", PARA LIGAÇÃO PREDIAL DE ÁGUA. AF_06/2022</t>
  </si>
  <si>
    <t>ADAPTADOR CURTO COM BOLSA E ROSCA PARA REGISTRO, PVC, SOLDÁVEL, DN 25MM X 3/4 , INSTALADO EM RAMAL OU SUB-RAMAL DE ÁGUA - FORNECIMENTO E INSTALAÇÃO. AF_06/2022</t>
  </si>
  <si>
    <t>REGISTROS, VÁLVULAS E CONEXÕES</t>
  </si>
  <si>
    <t>CAIXA EM CONCRETO PRÉ-MOLDADO PARA ABRIGO DE HIDRÔMETRO COM DN 20 MM - FORNECIMENTO E INSTALAÇÃO. AF_03/2024</t>
  </si>
  <si>
    <t>CHUMBAMENTO LINEAR EM CONTRAPISO PARA RAMAIS/DISTRIBUIÇÃO DE INSTALAÇÕES HIDRÁULICAS COM DIÂMETROS MENORES OU IGUAIS A 40 MM. AF_09/2023</t>
  </si>
  <si>
    <t>FIXAÇÃO DE TUBOS HORIZONTAIS DE PPR DIÂMETROS MENORES OU IGUAIS A 40 MM, COM ABRAÇADEIRA METÁLICA RÍGIDA TIPO  D  COM PARAFUSO DE FIXAÇÃO 1 1/4", FIXADA DIRETAMENTE NA LAJE OU PAREDE. AF_09/2023</t>
  </si>
  <si>
    <t>ADAPTADOR COM FLANGE E ANEL DE VEDAÇÃO, PVC, SOLDÁVEL, DN  25 MM X 3/4", INSTALADO EM RESERVAÇÃO PREDIAL DE ÁGUA - FORNECIMENTO E INSTALAÇÃO. AF_04/2024</t>
  </si>
  <si>
    <t>ADAPTADOR COM FLANGE E ANEL DE VEDAÇÃO, PVC, SOLDÁVEL, DN 32 MM X 1", INSTALADO EM RESERVAÇÃO PREDIAL DE ÁGUA - FORNECIMENTO E INSTALAÇÃO. AF_04/2024</t>
  </si>
  <si>
    <t>VÁLVULA DE RETENÇÃO, DE BRONZE, PÉ COM CRIVOS, ROSCÁVEL, 1" - FORNECIMENTO E INSTALAÇÃO. AF_08/2021</t>
  </si>
  <si>
    <t>TUBO PVC, SERIE NORMAL, ESGOTO PREDIAL, DN 40 MM, FORNECIDO E INSTALADO EM RAMAL DE DESCARGA OU RAMAL DE ESGOTO SANITÁRIO. AF_08/2022</t>
  </si>
  <si>
    <t>TUBO PVC, SERIE NORMAL, ESGOTO PREDIAL, DN 50 MM, FORNECIDO E INSTALADO EM RAMAL DE DESCARGA OU RAMAL DE ESGOTO SANITÁRIO. AF_08/2022</t>
  </si>
  <si>
    <t>TUBO PVC, SERIE NORMAL, ESGOTO PREDIAL, DN 100 MM, FORNECIDO E INSTALADO EM RAMAL DE DESCARGA OU RAMAL DE ESGOTO SANITÁRIO. AF_08/2022</t>
  </si>
  <si>
    <t>TUBO PVC, SERIE NORMAL, ESGOTO PREDIAL, DN 150 MM, FORNECIDO E INSTALADO EM SUBCOLETOR AÉREO DE ESGOTO SANITÁRIO. AF_08/2022</t>
  </si>
  <si>
    <t xml:space="preserve">CONEXÕES </t>
  </si>
  <si>
    <t>JOELHO 90 GRAUS, PVC, SERIE NORMAL, ESGOTO PREDIAL, DN 40 MM, JUNTA SOLDÁVEL, FORNECIDO E INSTALADO EM RAMAL DE DESCARGA OU RAMAL DE ESGOTO SANITÁRIO. AF_08/2022</t>
  </si>
  <si>
    <t>JOELHO 90 GRAUS, PVC, SERIE NORMAL, ESGOTO PREDIAL, DN 50 MM, JUNTA ELÁSTICA, FORNECIDO E INSTALADO EM RAMAL DE DESCARGA OU RAMAL DE ESGOTO SANITÁRIO. AF_08/2022</t>
  </si>
  <si>
    <t>JOELHO 90 GRAUS, PVC, SERIE NORMAL, ESGOTO PREDIAL, DN 100 MM, JUNTA ELÁSTICA, FORNECIDO E INSTALADO EM SUBCOLETOR AÉREO DE ESGOTO SANITÁRIO. AF_08/2022</t>
  </si>
  <si>
    <t>JOELHO 45 GRAUS, PVC, SERIE NORMAL, ESGOTO PREDIAL, DN 40 MM, JUNTA SOLDÁVEL, FORNECIDO E INSTALADO EM RAMAL DE DESCARGA OU RAMAL DE ESGOTO SANITÁRIO. AF_08/2022</t>
  </si>
  <si>
    <t>JOELHO 45 GRAUS, PVC, SERIE NORMAL, ESGOTO PREDIAL, DN 50 MM, JUNTA ELÁSTICA, FORNECIDO E INSTALADO EM RAMAL DE DESCARGA OU RAMAL DE ESGOTO SANITÁRIO. AF_08/2022</t>
  </si>
  <si>
    <t>JOELHO 45 GRAUS, PVC, SERIE NORMAL, ESGOTO PREDIAL, DN 100 MM, JUNTA ELÁSTICA, FORNECIDO E INSTALADO EM SUBCOLETOR AÉREO DE ESGOTO SANITÁRIO. AF_08/2022</t>
  </si>
  <si>
    <t>LUVA SIMPLES, PVC, SERIE NORMAL, ESGOTO PREDIAL, DN 40 MM, JUNTA SOLDÁVEL, FORNECIDO E INSTALADO EM RAMAL DE DESCARGA OU RAMAL DE ESGOTO SANITÁRIO. AF_08/2022</t>
  </si>
  <si>
    <t>LUVA SIMPLES, PVC, SERIE NORMAL, ESGOTO PREDIAL, DN 50 MM, JUNTA ELÁSTICA, FORNECIDO E INSTALADO EM RAMAL DE DESCARGA OU RAMAL DE ESGOTO SANITÁRIO. AF_08/2022</t>
  </si>
  <si>
    <t>LUVA SIMPLES, PVC, SERIE NORMAL, ESGOTO PREDIAL, DN 100 MM, JUNTA ELÁSTICA, FORNECIDO E INSTALADO EM SUBCOLETOR AÉREO DE ESGOTO SANITÁRIO. AF_08/2022</t>
  </si>
  <si>
    <t>LUVA SIMPLES, PVC, SÉRIE NORMAL, ESGOTO PREDIAL, DN 150 MM, JUNTA ELÁSTICA, FORNECIDO E INSTALADO EM SUBCOLETOR AÉREO DE ESGOTO SANITÁRIO. AF_08/2022</t>
  </si>
  <si>
    <t>TE, PVC, SERIE NORMAL, ESGOTO PREDIAL, DN 75 X 75 MM, JUNTA ELÁSTICA, FORNECIDO E INSTALADO EM RAMAL DE DESCARGA OU RAMAL DE ESGOTO SANITÁRIO. AF_08/2022</t>
  </si>
  <si>
    <t>TERMINAL DE VENTILAÇÃO, PVC, SÉRIE NORMAL, ESGOTO PREDIAL, DN 50 MM, JUNTA SOLDÁVEL, FORNECIDO E INSTALADO EM PRUMADA DE ESGOTO SANITÁRIO OU VENTILAÇÃO. AF_08/2022</t>
  </si>
  <si>
    <t>CAIXAS DE INSPEÇÃO</t>
  </si>
  <si>
    <t>CAIXA ENTERRADA HIDRÁULICA RETANGULAR EM ALVENARIA COM TIJOLOS CERÂMICOS MACIÇOS, DIMENSÕES INTERNAS: 0,6X0,6X0,6 M PARA REDE DE ESGOTO. AF_12/2020</t>
  </si>
  <si>
    <t>CAIXAS SIFONADAS E RALOS</t>
  </si>
  <si>
    <t>CAIXA SIFONADA, PVC, DN 100 X 100 X 50 MM, JUNTA ELÁSTICA, FORNECIDA E INSTALADA EM RAMAL DE DESCARGA OU EM RAMAL DE ESGOTO SANITÁRIO. AF_08/2022</t>
  </si>
  <si>
    <t>SUMIDOURO RETANGULAR, EM ALVENARIA COM BLOCOS DE CONCRETO, DIMENSÕES INTERNAS: 1,6 X 5,8 X H=3,0 M, ÁREA DE INFILTRAÇÃO: 50 M² (PARA 20 CONTRIBUINTES). . AF_12/2020</t>
  </si>
  <si>
    <t>FILTRO ANAERÓBIO RETANGULAR, EM ALVENARIA COM TIJOLOS CERÂMICOS MACIÇOS, DIMENSÕES INTERNAS: 1,6 X 5,6 X H=1,67 M, VOLUME ÚTIL: 10752 L (PARA 103 CONTRIBUINTES). AF_12/2020</t>
  </si>
  <si>
    <t>Ralo hemisférico em fº fº, tipo abacaxi Ø 100mm</t>
  </si>
  <si>
    <t>CAIXA RETANGULAR 4" X 4" ALTA (2,00 M DO PISO), PVC, INSTALADA EM PAREDE - FORNECIMENTO E INSTALAÇÃO. AF_03/2023</t>
  </si>
  <si>
    <t>13465/ORSE</t>
  </si>
  <si>
    <t>Assento elevado para vaso sanitário, com arco e assento almofadado, com 7 cm de altura, cor branca, Astra, ref. TAE7/K ou similar</t>
  </si>
  <si>
    <t>08211/0RSE</t>
  </si>
  <si>
    <t>Ducha higiênica com registro, linha aspen, ref. 1984 C35 da DECA ou similar</t>
  </si>
  <si>
    <t xml:space="preserve">ASSENTO SANITÁRIO CONVENCIONAL - FORNECIMENTO E INSTALACAO. AF_01/2020 </t>
  </si>
  <si>
    <t>CUBA DE EMBUTIR OVAL EM LOUÇA BRANCA, 35 X 50CM OU EQUIVALENTE, INCLUSO VÁLVULA E SIFÃO TIPO GARRAFA EM METAL CROMADO - FORNECIMENTO E INSTALAÇÃO. AF_01/2020</t>
  </si>
  <si>
    <t>10103/ORSE</t>
  </si>
  <si>
    <t>Combinado Sanitario antivandalismo (composto de vaso sanitario e lavatorio), Ref:CPN2-W-PM, em aço inox, incl.parafuso fixação, recomendado p/penitenciarias, delegacias, instal.juvenis e similares, Fab: Metalurgica Caaguazu ou similar</t>
  </si>
  <si>
    <t>CUBA DE EMBUTIR DE AÇO INOXIDÁVEL MÉDIA, INCLUSO VÁLVULA TIPO AMERICANA E SIFÃO TIPO GARRAFA EM METAL CROMADO - FORNECIMENTO E INSTALAÇÃO. AF_01/2020</t>
  </si>
  <si>
    <t xml:space="preserve">01889/ORSE </t>
  </si>
  <si>
    <t>Espelho plano 4mm</t>
  </si>
  <si>
    <t>07350/ORSE</t>
  </si>
  <si>
    <t>Lavatório louça de canto (Deca-Izy, ref L-10117 ou similar) sem coluna, c/ sifão cromado, válvula cromada, engate cromado, exclusive torneira</t>
  </si>
  <si>
    <t>VASO SANITÁRIO SIFONADO COM CAIXA ACOPLADA LOUÇA BRANCA, INCLUSO ENGATE FLEXÍVEL EM PLÁSTICO BRANCO, 1/2 X 40CM - FORNECIMENTO E INSTALAÇÃO. AF_01/2020</t>
  </si>
  <si>
    <t>03259/ORSE</t>
  </si>
  <si>
    <t>Fornecimento e instalação de torneira pressmatic compact de mesa, ref. 17160606, docol ou similar</t>
  </si>
  <si>
    <t>TORNEIRA CROMADA TUBO MÓVEL, DE PAREDE, 1/2 OU 3/4, PARA PIA DE COZINHA, PADRÃO MÉDIO - FORNECIMENTO E INSTALAÇÃO. AF_01/2020</t>
  </si>
  <si>
    <t>12511/ORSE</t>
  </si>
  <si>
    <t>Dispenser, em plástico, para papel higiênico em rolo</t>
  </si>
  <si>
    <t>12208/ORSE</t>
  </si>
  <si>
    <t>Porta papel toalha para papel interfolha 2 ou 3 dobras, injetado com a frente em plástico ABS branco, com visor frontal para controle de substituição do papel interfolha e fundo em Plástico ABS cinza.</t>
  </si>
  <si>
    <t>SABONETEIRA PLASTICA TIPO DISPENSER PARA SABONETE LIQUIDO COM RESERVATORIO 800 A 1500 ML, INCLUSO FIXAÇÃO. AF_01/2020</t>
  </si>
  <si>
    <t>Barra de apoio reta, em aco inox polido, comprimento 80 cm, fixada na parede - fornecimento e instalação. af_01/2020</t>
  </si>
  <si>
    <t>13110/ORSE</t>
  </si>
  <si>
    <t>Barra de apoio, reta, fixa, em aço inox, l=40cm, d=1 1/4", Jackwal ou similar0</t>
  </si>
  <si>
    <t>Barra de apoio reta, em aco inox polido, comprimento 70 cm, fixada na parede - fornecimento e instalação. af_01/2020</t>
  </si>
  <si>
    <t>13109/ORSE</t>
  </si>
  <si>
    <t>Barra de apoio, reta, fixa, em aço inox, l=30cm, d=1 1/4", Jackwal ou similar</t>
  </si>
  <si>
    <t>Barra de apoio em "l", em aco inox polido 70 x 70 cm, fixada na parede - fornecimento e instalacao. af_01/2020</t>
  </si>
  <si>
    <t>11961/ORSE</t>
  </si>
  <si>
    <t>Alarme Banheiro Pne Deficiente Físico Conforme Nbr 9050 com acionador</t>
  </si>
  <si>
    <t>09372/ORSE</t>
  </si>
  <si>
    <t>Lixeira de plástico dn 40cm</t>
  </si>
  <si>
    <t>PAISAGISMO</t>
  </si>
  <si>
    <t>02394/ORSE</t>
  </si>
  <si>
    <t>Fornecimento e espalhamento de terra vegetal preparada</t>
  </si>
  <si>
    <t>11118/ORSE</t>
  </si>
  <si>
    <t>Planta - Clorofito, fornecimento e plantio</t>
  </si>
  <si>
    <t>09869/ORSE</t>
  </si>
  <si>
    <t>Planta - Ixora amarela (ixora coccinea yellow), fornecimento e plantio</t>
  </si>
  <si>
    <t>07661/ORSE</t>
  </si>
  <si>
    <t>Planta - Heliconia papagaio (heliconia psittacorum) h=1,00m, fornecimento e plantio</t>
  </si>
  <si>
    <t>13779/ORSE</t>
  </si>
  <si>
    <t>Cerca/gradil Nylofor h=2,03m, malha 5x20cm - fio 5 mm, revestidos em poliester por processo de pintura eletrostática nas cores verde ou branca. Fornecimento e instalação. Inclusive poste e acessórios.</t>
  </si>
  <si>
    <t>09072/ORSE</t>
  </si>
  <si>
    <t>Portão em ferro, em gradil metálico, padrão belgo ou equivalente</t>
  </si>
  <si>
    <t>02498/ORSE</t>
  </si>
  <si>
    <t>ESCAVAÇÃO MANUAL DE VALA OU CAVA EM MATERIAL DE 1ª CATEGORIA, PROFUNDIDADE ENTRE 1,50 E 3,00M (MURO EXTERNO)</t>
  </si>
  <si>
    <t>ALVENARIA DE VEDAÇÃO COM ELEMENTO VAZADO DE CONCRETO (COBOGÓ) DE 7X50X50CM E ARGAMASSA DE ASSENTAMENTO COM PREPARO EM BETONEIRA. AF_05/2020</t>
  </si>
  <si>
    <t>08789/ORSE</t>
  </si>
  <si>
    <t>Muro em alvenaria bloco cerâmico, e= 0,19m, c/ alv de pedra 0,35 x 0,60m, colunas (9x20cm) e cintamento (9x15cm) superior e inferior concreto armado fck = 15,0 Mpa cada 3,00m, chapisco e reboco</t>
  </si>
  <si>
    <t>13106/ORSE</t>
  </si>
  <si>
    <t>Concertina Dupla, em aço galvanizado, espiral de Ø = 450 mm, 5 clipes p/espiral, lâmina de 30mm e fio interno = 2,75mm, inclusive instalação</t>
  </si>
  <si>
    <t>01349/ORSE</t>
  </si>
  <si>
    <t>Tubo de pead, PE-80, ramal predial, diam = 20mm (1/2") x 2,3mm (esp.parede)</t>
  </si>
  <si>
    <t>9103/ORSE</t>
  </si>
  <si>
    <t>Concreto ciclópico com concreto de fck=10Mpa e 50% de pedra de mão</t>
  </si>
  <si>
    <t>EXECUÇÃO DE PASSEIO (CALÇADA) OU PISO DE CONCRETO COM CONCRETO MOLDADO IN LOCO, USINADO, ACABAMENTO CONVENCIONAL, ESPESSURA 6 CM, ARMADO. AF_07/2016</t>
  </si>
  <si>
    <t>ASSENTAMENTO DE GUIA (MEIO-FIO) EM TRECHO RETO, CONFECCIONADA EM CONCRETO PRÉ-FABRICADO, DIMENSÕES 100X15X13X30 CM (COMPRIMENTO X BASE INFERIOR X BASE SUPERIOR X ALTURA), PARA VIAS URBANAS (USO VIÁRIO). AF_06/2016</t>
  </si>
  <si>
    <t>EXECUÇÃO DE PAVIMENTO EM PISO INTERTRAVADO, COM BLOCO RETANGULAR COLORIDO DE 20 X 10 CM, ESPESSURA 8 CM. AF_10/2022</t>
  </si>
  <si>
    <t>02667/ORSE</t>
  </si>
  <si>
    <t>Calha semi-circular em concreto pré-moldado d=40cm</t>
  </si>
  <si>
    <t>PINTURA DE PISO COM TINTA ACRÍLICA, APLICAÇÃO MANUAL, 3 DEMÃOS, INCLUSO FUNDO PREPARADOR.
AF_05/2021</t>
  </si>
  <si>
    <t>12628/ORSE</t>
  </si>
  <si>
    <t>PINTURA DE SÍMBOLOS E TEXTOS COM TINTA ACRÍLICA, DEMARCAÇÃO COM FITA ADESIVA E APLICAÇÃO COM ROLO. AF_05/2021</t>
  </si>
  <si>
    <t>PISO PODOTÁTIL DE ALERTA OU DIRECIONAL, DE BORRACHA, ASSENTADO SOBRE ARGAMASSA. AF_05/2020</t>
  </si>
  <si>
    <t>ELEMENTOS DECORATIVOS</t>
  </si>
  <si>
    <t>LIMPEZA GERAL</t>
  </si>
  <si>
    <t>02450/ORSE</t>
  </si>
  <si>
    <t>13197/ORSE</t>
  </si>
  <si>
    <t>Locação de caixa coletora de entulho capacidade 5 m³ (Local: Aracaju), prazo máximo de 7 dias, inclusive descarte. Rev 01_03/2025</t>
  </si>
  <si>
    <t>und</t>
  </si>
  <si>
    <t>ADMINISTRAÇÃO</t>
  </si>
  <si>
    <t>DESENHISTA PROJETISTA COM ENCARGOS COMPLEMENTARES(AS BUILT)</t>
  </si>
  <si>
    <t>SSS96764D</t>
  </si>
  <si>
    <t>MÊS</t>
  </si>
  <si>
    <t>VIGIA DIURNO COM ENCARGOS COMPLEMENTARES</t>
  </si>
  <si>
    <t>MES</t>
  </si>
  <si>
    <t>ENCARREGADO GERAL DE OBRAS COM ENCARGOS COMPLEMENTARES</t>
  </si>
  <si>
    <t xml:space="preserve">TOTAL GERAL: </t>
  </si>
  <si>
    <t>OBRA DE CONSTRUÇÃO DO NOVO FÓRUM DE TEOFILANDIA</t>
  </si>
  <si>
    <t>RUA VALDOMIRO FERREIRA, S/N, CENTRO, TEOFILANDIA/BA</t>
  </si>
  <si>
    <t>SINAPI: 09/25; ORSE 09/25; NÃO DESONERADO</t>
  </si>
  <si>
    <t>20/2026</t>
  </si>
  <si>
    <t>82/2026</t>
  </si>
  <si>
    <t>COT-HAB</t>
  </si>
  <si>
    <t>Habite-se</t>
  </si>
  <si>
    <t>1.2</t>
  </si>
  <si>
    <t>LIMPEZA MECANIZADA DE CAMADA VEGETAL, VEGETAÇÃO E PEQUENAS ÁRVORES (DIÂMETRO DE TRONCO MENOR QUE 0,20 M), COM TRATOR DE ESTEIRAS. AF_03/2024</t>
  </si>
  <si>
    <t>1.3</t>
  </si>
  <si>
    <t>1.4</t>
  </si>
  <si>
    <t>1.5</t>
  </si>
  <si>
    <t>1.6</t>
  </si>
  <si>
    <t>1.7</t>
  </si>
  <si>
    <t>02506/ORSE</t>
  </si>
  <si>
    <t>Escavação com retro-escavadeira de pneus, de valas, em material de 2ª categoria até 1,50m de profundidade</t>
  </si>
  <si>
    <t>1.8</t>
  </si>
  <si>
    <t>INSTALAÇÃO PROVISÓRIA</t>
  </si>
  <si>
    <t>2.1</t>
  </si>
  <si>
    <t>2.2</t>
  </si>
  <si>
    <t>ENTRADA DE ENERGIA ELÉTRICA, AÉREA, BIFÁSICA, COM CAIXA DE SOBREPOR
ABO DE 16 MM2 E DISJUNTOR DIN 50A (NÃO INCLUSO O POSTE DE CONCRETO)
F_07/2020_P</t>
  </si>
  <si>
    <t>2.3</t>
  </si>
  <si>
    <t>M2 X MÊS</t>
  </si>
  <si>
    <t>2.4</t>
  </si>
  <si>
    <t>MONTAGEM E DESMONTAGEM DE ANDAIME MODULAR FACHADEIRO, COM PISO METÁLICO, PARA EDIFICAÇÕES COM MÚLTIPLOS PAVIMENTOS (EXCLUSIVE ANDAIME E LIMPEZA). AF_11/2017</t>
  </si>
  <si>
    <t>2.5</t>
  </si>
  <si>
    <t>P X D</t>
  </si>
  <si>
    <t>2.6</t>
  </si>
  <si>
    <t>2.7</t>
  </si>
  <si>
    <t>2.8</t>
  </si>
  <si>
    <t>2.9</t>
  </si>
  <si>
    <t>00051/ORSE</t>
  </si>
  <si>
    <t>3.1</t>
  </si>
  <si>
    <t>LOCACAO CONVENCIONAL DE OBRA, UTILIZANDO GABARITO DE TÁBUAS CORRIDAS PONTALETADAS A CADA 2,00M - 2 UTILIZAÇÕES. AF_10/2018</t>
  </si>
  <si>
    <t>4.1</t>
  </si>
  <si>
    <t>BLOCOS E SAPATAS -  PREDIO PRINCIPAL E DEPOSITO</t>
  </si>
  <si>
    <t>4.1.1</t>
  </si>
  <si>
    <t>96523</t>
  </si>
  <si>
    <t>4.1.2</t>
  </si>
  <si>
    <t>04502/ORSE</t>
  </si>
  <si>
    <t>Escavação manual de vala ou cava em material de 3ª categoria, profundidade até 2,00 m, com uso de explosivos e perfuração mecânica</t>
  </si>
  <si>
    <t>4.1.3</t>
  </si>
  <si>
    <t>93379</t>
  </si>
  <si>
    <t>4.1.4</t>
  </si>
  <si>
    <t>100973</t>
  </si>
  <si>
    <t>4.1.5</t>
  </si>
  <si>
    <t>97914</t>
  </si>
  <si>
    <t>4.1.6</t>
  </si>
  <si>
    <t>102473</t>
  </si>
  <si>
    <t>4.1.7</t>
  </si>
  <si>
    <t>96535</t>
  </si>
  <si>
    <t>FABRICAÇÃO, MONTAGEM E DESMONTAGEM DE FÔRMA PARA SAPATA, EM MADEIRA SERRADA, E=25 MM, 4 UTILIZAÇÕES. AF_01/2024</t>
  </si>
  <si>
    <t>4.1.8</t>
  </si>
  <si>
    <t>96543</t>
  </si>
  <si>
    <t>4.1.9</t>
  </si>
  <si>
    <t>96545</t>
  </si>
  <si>
    <t>4.1.10</t>
  </si>
  <si>
    <t>96546</t>
  </si>
  <si>
    <t>4.1.11</t>
  </si>
  <si>
    <t>104920</t>
  </si>
  <si>
    <t>4.1.12</t>
  </si>
  <si>
    <t>96558</t>
  </si>
  <si>
    <t>CONCRETAGEM DE SAPATA, FCK 30 MPA, COM USO DE BOMBA - LANÇAMENTO, ADENSAMENTO E ACABAMENTO. AF_01/2024</t>
  </si>
  <si>
    <t>4.1.13</t>
  </si>
  <si>
    <t>98557</t>
  </si>
  <si>
    <t>4.2</t>
  </si>
  <si>
    <t xml:space="preserve">VIGAS TERREO -  PREDIO PRINCIPAL E  DEPOSITO </t>
  </si>
  <si>
    <t>4.2.1</t>
  </si>
  <si>
    <t>96524</t>
  </si>
  <si>
    <t>4.2.2</t>
  </si>
  <si>
    <t>4.2.3</t>
  </si>
  <si>
    <t>4.2.4</t>
  </si>
  <si>
    <t>4.2.5</t>
  </si>
  <si>
    <t>4.2.6</t>
  </si>
  <si>
    <t>4.2.7</t>
  </si>
  <si>
    <t>104916</t>
  </si>
  <si>
    <t>4.2.8</t>
  </si>
  <si>
    <t>104917</t>
  </si>
  <si>
    <t>ARMAÇÃO DE SAPATA ISOLADA, VIGA BALDRAME E SAPATA CORRIDA UTILIZANDO AÇO CA-50 DE 6,3 MM - MONTAGEM. AF_01/2024</t>
  </si>
  <si>
    <t>4.2.9</t>
  </si>
  <si>
    <t>104918</t>
  </si>
  <si>
    <t>ARMAÇÃO DE SAPATA ISOLADA, VIGA BALDRAME E SAPATA CORRIDA UTILIZANDO AÇO CA-50 DE 8 MM - MONTAGEM. AF_01/2024</t>
  </si>
  <si>
    <t>4.2.10</t>
  </si>
  <si>
    <t>104919</t>
  </si>
  <si>
    <t>4.2.11</t>
  </si>
  <si>
    <t>4.2.12</t>
  </si>
  <si>
    <t>104921</t>
  </si>
  <si>
    <t>4.2.13</t>
  </si>
  <si>
    <t>FABRICAÇÃO, MONTAGEM E DESMONTAGEM DE FÔRMA PARA VIGA BALDRAME, EM CHAPA DE MADEIRA COMPENSADA RESINADA, E=17 MM, 4 UTILIZAÇÕES. AF_01/2024</t>
  </si>
  <si>
    <t>4.2.14</t>
  </si>
  <si>
    <t>96557</t>
  </si>
  <si>
    <t>CONCRETAGEM DE BLOCO DE COROAMENTO OU VIGA BALDRAME, FCK 30 MPA, COM USO DE BOMBA - LANÇAMENTO, ADENSAMENTO E ACABAMENTO. AF_01/2024</t>
  </si>
  <si>
    <t>4.2.15</t>
  </si>
  <si>
    <t>4.3</t>
  </si>
  <si>
    <t xml:space="preserve">LAJE DE PISO -  PREDIO PRINCIPAL E  DEPOSITO </t>
  </si>
  <si>
    <t>4.3.1</t>
  </si>
  <si>
    <t>COMPOSIÇÃO . 03</t>
  </si>
  <si>
    <t>4.3.2</t>
  </si>
  <si>
    <t>4.3.3</t>
  </si>
  <si>
    <t>99235</t>
  </si>
  <si>
    <t>CONCRETAGEM DE EDIFICAÇÕES (PAREDES E LAJES) FEITAS COM SISTEMA DE FÔRMAS MANUSEÁVEIS, COM CONCRETO USINADO AUTOADENSÁVEL FCK 25 MPA - LANÇAMENTO E ACABAMENTO. AF_09/2024</t>
  </si>
  <si>
    <t>4.3.4</t>
  </si>
  <si>
    <t>97096</t>
  </si>
  <si>
    <t>CONCRETAGEM DE RADIER, PISO DE CONCRETO OU LAJE SOBRE SOLO, FCK 30 MPA - LANÇAMENTO, ADENSAMENTO E ACABAMENTO. AF_09/2021</t>
  </si>
  <si>
    <t>4.3.5</t>
  </si>
  <si>
    <t>92768</t>
  </si>
  <si>
    <t>4.3.6</t>
  </si>
  <si>
    <t>92769</t>
  </si>
  <si>
    <t>4.3.7</t>
  </si>
  <si>
    <t>92770</t>
  </si>
  <si>
    <t>4.3.8</t>
  </si>
  <si>
    <t>92771</t>
  </si>
  <si>
    <t>4.3.9</t>
  </si>
  <si>
    <t>92772</t>
  </si>
  <si>
    <t>4.3.10</t>
  </si>
  <si>
    <t>92773</t>
  </si>
  <si>
    <t>4.3.11</t>
  </si>
  <si>
    <t xml:space="preserve">APLICAÇÃO DE LONA PLÁSTICA PARA EXECUÇÃO DE PAVIMENTOS DE CONCRETO. </t>
  </si>
  <si>
    <t>4.4</t>
  </si>
  <si>
    <t>RESERVATÓRIO INFERIOR DE REUSO</t>
  </si>
  <si>
    <t>4.4.1</t>
  </si>
  <si>
    <t>4.4.2</t>
  </si>
  <si>
    <t>4.4.3</t>
  </si>
  <si>
    <t>4.4.4</t>
  </si>
  <si>
    <t>4.4.5</t>
  </si>
  <si>
    <t>92518</t>
  </si>
  <si>
    <t>4.4.6</t>
  </si>
  <si>
    <t>4.4.7</t>
  </si>
  <si>
    <t>4.4.8</t>
  </si>
  <si>
    <t>4.4.9</t>
  </si>
  <si>
    <t>4.4.10</t>
  </si>
  <si>
    <t>4.4.11</t>
  </si>
  <si>
    <t>4.4.12</t>
  </si>
  <si>
    <t>4.5</t>
  </si>
  <si>
    <t>CASA DE LIXO</t>
  </si>
  <si>
    <t>4.5.1</t>
  </si>
  <si>
    <t>4.5.2</t>
  </si>
  <si>
    <t>4.5.3</t>
  </si>
  <si>
    <t>4.5.4</t>
  </si>
  <si>
    <t>4.5.5</t>
  </si>
  <si>
    <t>4.5.6</t>
  </si>
  <si>
    <t>MONTAGEM E DESMONTAGEM DE FÔRMA DE PILARES RETANGULARES E ESTRUTURAS SIMILARES, PÉ-
DIREITO SIMPLES, EM MADEIRA SERRADA, 1 UTILIZAÇÃO. AF_09/2020</t>
  </si>
  <si>
    <t>4.5.7</t>
  </si>
  <si>
    <t>4.5.8</t>
  </si>
  <si>
    <t>4.5.9</t>
  </si>
  <si>
    <t>4.5.10</t>
  </si>
  <si>
    <t>4.5.11</t>
  </si>
  <si>
    <t>COMPOSIÇÃO . 01</t>
  </si>
  <si>
    <t>CONCRETAGEM DE VIGAS E LAJES, FCK=30 MPA, PARA LAJES MACIÇAS OU NERVURADAS COM USO DE BOMBA - LANÇAMENTO, ADENSAMENTO E ACABAMENTO.</t>
  </si>
  <si>
    <t>4.5.12</t>
  </si>
  <si>
    <t>4.5.13</t>
  </si>
  <si>
    <t>4.5.14</t>
  </si>
  <si>
    <t>4.5.15</t>
  </si>
  <si>
    <t>92759</t>
  </si>
  <si>
    <t>4.5.16</t>
  </si>
  <si>
    <t>92762</t>
  </si>
  <si>
    <t>4.5.17</t>
  </si>
  <si>
    <t>4.5.18</t>
  </si>
  <si>
    <t>4.5.19</t>
  </si>
  <si>
    <t>5.1</t>
  </si>
  <si>
    <t xml:space="preserve">PILARES -  PREDIO PRINCIPAL E DEPOSITO </t>
  </si>
  <si>
    <t>5.1.1</t>
  </si>
  <si>
    <t>COMPOSIÇÃO . 02</t>
  </si>
  <si>
    <t>CONCRETAGEM DE PILARES, FCK = 30 MPA, COM USO DE BOMBA - LANÇAMENTO, ADENSAMENTO E ACABAMENTO. AF_02/2022_PS</t>
  </si>
  <si>
    <t>5.1.2</t>
  </si>
  <si>
    <t>MONTAGEM E DESMONTAGEM DE FÔRMA DE PILARES RETANGULARES E ESTRUTURAS SIMILARES, PÉ-
DIREITO SIMPLES, EM CHAPA DE MADEIRA COMPENSADA RESINADA, 4 UTILIZAÇÕES. AF_09/2020</t>
  </si>
  <si>
    <t>5.1.3</t>
  </si>
  <si>
    <t>5.1.4</t>
  </si>
  <si>
    <t>5.1.5</t>
  </si>
  <si>
    <t>92763</t>
  </si>
  <si>
    <t>5.2</t>
  </si>
  <si>
    <t>VIGAS - PREDIO PRINCIPAL E DEPOSITO</t>
  </si>
  <si>
    <t>5.2.1</t>
  </si>
  <si>
    <t>5.2.2</t>
  </si>
  <si>
    <t>5.2.3</t>
  </si>
  <si>
    <t>5.2.4</t>
  </si>
  <si>
    <t>92760</t>
  </si>
  <si>
    <t>5.2.5</t>
  </si>
  <si>
    <t>92761</t>
  </si>
  <si>
    <t>5.2.6</t>
  </si>
  <si>
    <t>5.2.7</t>
  </si>
  <si>
    <t>5.2.8</t>
  </si>
  <si>
    <t>92764</t>
  </si>
  <si>
    <t>5.2.9</t>
  </si>
  <si>
    <t>92765</t>
  </si>
  <si>
    <t>ARMAÇÃO DE PILAR OU VIGA DE ESTRUTURA CONVENCIONAL DE CONCRETO ARMADO UTILIZANDO AÇO CA-50 DE 20,0 MM - MONTAGEM. AF_06/2022</t>
  </si>
  <si>
    <t>5.3</t>
  </si>
  <si>
    <t>LAJES - PREDIO PRINCIPAL E DEPOSITO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</si>
  <si>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</si>
  <si>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</si>
  <si>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</si>
  <si>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</si>
  <si>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</si>
  <si>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</si>
  <si>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</si>
  <si>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</si>
  <si>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</si>
  <si>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dia</t>
  </si>
  <si>
    <t>5.3.10</t>
  </si>
  <si>
    <t>4915/ORSE</t>
  </si>
  <si>
    <t>Ensaio de consistência de concreto - Slump Test</t>
  </si>
  <si>
    <t>5.3.11</t>
  </si>
  <si>
    <t>11105/ORSE</t>
  </si>
  <si>
    <t xml:space="preserve">Moldagem de corpos de prova </t>
  </si>
  <si>
    <t>5.4</t>
  </si>
  <si>
    <t>ESCADAS</t>
  </si>
  <si>
    <t>5.4.1</t>
  </si>
  <si>
    <t>5.4.2</t>
  </si>
  <si>
    <t>102045</t>
  </si>
  <si>
    <t>MONTAGEM E DESMONTAGEM DE FÔRMA PARA ESCADAS, COM 1 LANCE E LAJE PLANA, EM CHAPA DE MADEIRA COMPENSADA PLASTIFICADA, 10 UTILIZAÇÕES. AF_11/2020</t>
  </si>
  <si>
    <t>5.4.3</t>
  </si>
  <si>
    <t>95944</t>
  </si>
  <si>
    <t>6.1</t>
  </si>
  <si>
    <t>6.2</t>
  </si>
  <si>
    <t>6.3</t>
  </si>
  <si>
    <t>Revestimento cerâmico para piso ou parede, 90 x 90 cm, porcelanato, esmaltado, polido, linha munari cimento, Eliane ou similar, aplicado com argamassa industrializada ac-iii, rejuntado, exclusive regularização de base ou emboço - Rev - 03</t>
  </si>
  <si>
    <t>6.4</t>
  </si>
  <si>
    <t>Piso em granito branco Siena, esp= 2cm, aplicado com argamassa industrializada ac-ii, rejuntado, exclusive regularização de base(ESCADAS E RAMPAS)</t>
  </si>
  <si>
    <t>6.5</t>
  </si>
  <si>
    <t>6.6</t>
  </si>
  <si>
    <t>12441/ORSE</t>
  </si>
  <si>
    <t>Revestimento cerâmico para piso ou parede, 90 x 90 cm, porcelanato, natural, retificado, linha bianco carrara, Portobello ou similar, aplicado com argamassa industrializada ac-iii, rejuntado, exclusive regularização de base ou emboço(Piso Porcelanato Retificado, 200x1200mm, Legno Dorato, Biancogres ou equivalente técnico)</t>
  </si>
  <si>
    <t>6.7</t>
  </si>
  <si>
    <t xml:space="preserve">Rampa de acesso ao tablado em compensado laminado naval 20mm - p/obra do centro profissionalizante (pulpito)	</t>
  </si>
  <si>
    <t>6.8</t>
  </si>
  <si>
    <t>7.1</t>
  </si>
  <si>
    <t>7.2</t>
  </si>
  <si>
    <t>7.3</t>
  </si>
  <si>
    <t>7.4</t>
  </si>
  <si>
    <t>ALVENARIA DE VEDAÇÃO DE BLOCOS CERÂMICOS FURADOS NA VERTICAL DE 14X19X39 CM (ESPESSURA 14 CM) E ARGAMASSA DE ASSENTAMENTO COM PREPARO EM BETONEIRA. AF_12/2021</t>
  </si>
  <si>
    <t>7.5</t>
  </si>
  <si>
    <t>7.6</t>
  </si>
  <si>
    <t>03316/ORSE</t>
  </si>
  <si>
    <t>7.7</t>
  </si>
  <si>
    <t>Fixação (encunhamento) de alvenaria de vedação com tijolo maciço. af_03/2024</t>
  </si>
  <si>
    <t>7.8</t>
  </si>
  <si>
    <t>7.9</t>
  </si>
  <si>
    <t>8.1</t>
  </si>
  <si>
    <t>8.2</t>
  </si>
  <si>
    <t>8.3</t>
  </si>
  <si>
    <t>9.1</t>
  </si>
  <si>
    <t>9.2</t>
  </si>
  <si>
    <t>CONTRAMARCO DE AÇO, FIXAÇÃO COM ARGAMASSA - FORNECIMENTO E INSTALAÇÃO AF_12/2019</t>
  </si>
  <si>
    <t>9.3</t>
  </si>
  <si>
    <t>9.4</t>
  </si>
  <si>
    <t>9.5</t>
  </si>
  <si>
    <t>01885/ORSE</t>
  </si>
  <si>
    <t>Vidro temperado 10 mm, liso, transparente, com ferragens</t>
  </si>
  <si>
    <t>9.6</t>
  </si>
  <si>
    <t>03149/ORSE</t>
  </si>
  <si>
    <t>Película insulfilm aplicada ou Similar(Basculantes dos banheiros, porta de vidro de correr)</t>
  </si>
  <si>
    <t>9.7</t>
  </si>
  <si>
    <t>9.8</t>
  </si>
  <si>
    <t>9.9</t>
  </si>
  <si>
    <t>9.10</t>
  </si>
  <si>
    <t>9.11</t>
  </si>
  <si>
    <t>9.12</t>
  </si>
  <si>
    <t xml:space="preserve">Porta em madeira compensada (canela), lisa, semi-ôca, 0.90 x 2.10 m, para sanitário de deficiente físico (inclusive batente, ferragens, fechadura, suporte e chapa de alumínio e=1mm) - Rev 03 </t>
  </si>
  <si>
    <t>9.13</t>
  </si>
  <si>
    <t>CHAPA DE LAMINADO MELAMINICO, TEXTURIZADO, DE 1,25 X 3,08 METROS, ESPESSURA = 0,8 MILIMETROS</t>
  </si>
  <si>
    <t>9.14</t>
  </si>
  <si>
    <t>9.15</t>
  </si>
  <si>
    <t>9.16</t>
  </si>
  <si>
    <t>13135/ORSE</t>
  </si>
  <si>
    <t>Portão em chapa de ferro n.º 18(1,25mm), de correr, quadro em tubo de ferro galvanizado/inter horizontal de 2", inclusive trancas/ferrolho - Rev 01</t>
  </si>
  <si>
    <t>9.17</t>
  </si>
  <si>
    <t>9.18</t>
  </si>
  <si>
    <t>PORTA DE CORRER DE ALUMÍNIO, COM DUAS FOLHAS PARA VIDRO, INCLUSO VIDRO LISO INCOLOR, FECHADURA E PUXADOR, SEM ALIZAR. AF_12/2019</t>
  </si>
  <si>
    <t>9.19</t>
  </si>
  <si>
    <t>03163/ORSE</t>
  </si>
  <si>
    <t>Tampo de balcão em granito cinza andorinha, e=2cm</t>
  </si>
  <si>
    <t>9.20</t>
  </si>
  <si>
    <t>Tampo de balcão em granito cinza andorinha, e=2cm (fraldario)</t>
  </si>
  <si>
    <t>9.21</t>
  </si>
  <si>
    <t>9.22</t>
  </si>
  <si>
    <t>10.1</t>
  </si>
  <si>
    <t>10.2</t>
  </si>
  <si>
    <t>PERFIL LONGARINA (PRINCIPAL), T CLICADO, EM ACO, BRANCO NAS FACES APARENTES, PARA FORRO REMOVIVEL, 24 X 32 X 3750 MM (L X H X C</t>
  </si>
  <si>
    <t>10.3</t>
  </si>
  <si>
    <t>PERFIL TRAVESSA (SECUNDARIO), T CLICADO, EM ACO GALVANIZADO , BRANCO, PARA FORRO REMOVIVEL, 24 X 1250 MM (L X C)</t>
  </si>
  <si>
    <t>10.4</t>
  </si>
  <si>
    <t>11.1</t>
  </si>
  <si>
    <t>11.2</t>
  </si>
  <si>
    <t>Revestimento metálico em alumínio composto (Alucobond), e=0,3mm, pintura Kaynar 500 composta por seis camadas, inclusive estrutura metálica auxiliar em perfil de viga "U" de 2" - fornecimento e montagem</t>
  </si>
  <si>
    <t>11.3</t>
  </si>
  <si>
    <t>REVESTIMENTO CERÂMICO PARA PAREDES EXTERNAS EM PASTILHAS DE PORCELANA 5 X 5 CM (PLACAS DE 30 X 30 CM), ALINHADAS A PRUMO. AF_02/2023(Revestimento 7,5x7,5cm Fab. Eliane ou equivalente técnico)</t>
  </si>
  <si>
    <t>11.4</t>
  </si>
  <si>
    <t>Rejuntamento de revestimentos pastilha 4cm x 6cm ou 5cm x 5cm - Rev 01_05/2022(Revestimento 7,5x7,5cm Fab. Eliane ou equivalente técnico)</t>
  </si>
  <si>
    <t>11.5</t>
  </si>
  <si>
    <t>09054/ORSE</t>
  </si>
  <si>
    <t>Fornecimento e instalação de brise metálico de alumínio ref. 84F, 45º L, da Fibrocell ou similar</t>
  </si>
  <si>
    <t>9638/ORSE</t>
  </si>
  <si>
    <t>Perfil em alumínio 2" x 1"</t>
  </si>
  <si>
    <t>INSTALAÇÕES ELÉTRICAS</t>
  </si>
  <si>
    <t>12.1</t>
  </si>
  <si>
    <t>ILUMINAÇÃO -  ELETRODUTOS E ACESSORIOS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</si>
  <si>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</si>
  <si>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</si>
  <si>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</si>
  <si>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</si>
  <si>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</si>
  <si>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</si>
  <si>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</si>
  <si>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</si>
  <si>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12.2</t>
  </si>
  <si>
    <t>12.2.1</t>
  </si>
  <si>
    <t>12.2.2</t>
  </si>
  <si>
    <t>12.2.3</t>
  </si>
  <si>
    <t>12.3</t>
  </si>
  <si>
    <t>ILUMINAÇÃO – CABOS</t>
  </si>
  <si>
    <t>12.3.1</t>
  </si>
  <si>
    <t>12.3.2</t>
  </si>
  <si>
    <t>12.3.3</t>
  </si>
  <si>
    <t>12.4</t>
  </si>
  <si>
    <t>12.4.1</t>
  </si>
  <si>
    <t>12.4.2</t>
  </si>
  <si>
    <t>12.4.3</t>
  </si>
  <si>
    <t>12.4.4</t>
  </si>
  <si>
    <t>12.4.5</t>
  </si>
  <si>
    <t>12.5</t>
  </si>
  <si>
    <t>ELETRODUTOS E ACESSORIOS - ILUMINAÇÃO EXTERNA</t>
  </si>
  <si>
    <t>12.5.1</t>
  </si>
  <si>
    <t>12.5.2</t>
  </si>
  <si>
    <t>12.5.3</t>
  </si>
  <si>
    <t>12.5.4</t>
  </si>
  <si>
    <t>12.5.5</t>
  </si>
  <si>
    <t>12.5.6</t>
  </si>
  <si>
    <t>12.5.7</t>
  </si>
  <si>
    <t>12.5.8</t>
  </si>
  <si>
    <t>12.5.9</t>
  </si>
  <si>
    <t>12.5.10</t>
  </si>
  <si>
    <t>12.5.11</t>
  </si>
  <si>
    <t>12.5.12</t>
  </si>
  <si>
    <t>12.6</t>
  </si>
  <si>
    <t>12.6.1</t>
  </si>
  <si>
    <t>Luminária tipo balizador para ambiente aberto, corpo em alumínio fundido pintado, difusor em vidro frisado temperado, ref. EX02-S, da Lumicenter ou simiular  (tipo tartaruga)</t>
  </si>
  <si>
    <t>12.6.2</t>
  </si>
  <si>
    <t>Luminária calha sobrepor p/lamp.fluorescente 2x40w ou LED 18 à 20W, completa, incl.reator eletronico e lampadas. Rev 03_06/2024</t>
  </si>
  <si>
    <t>12.6.3</t>
  </si>
  <si>
    <t>12.6.4</t>
  </si>
  <si>
    <t>12.6.5</t>
  </si>
  <si>
    <t>12.6.6</t>
  </si>
  <si>
    <t>SOE 12369 A</t>
  </si>
  <si>
    <t>LUMINÁRIAS LED DE 35W, EMBUTIR COM ALETAS MODELO LAA02 S3500840 DA LUMICENTER OU SIMILAR TÉCNICO- FORNECIMENTO E INSTALAÇÃOd</t>
  </si>
  <si>
    <t>12.6.7</t>
  </si>
  <si>
    <t>SOE 12369 C</t>
  </si>
  <si>
    <t>LUMINÁRIAS LED DE 17,5W, EMBUTIR COM ALETAS MODELO LAA01 E1750840 DA LUMICENTER OU SIMILAR TÉCNICO- FORNECIMENTO E INSTALAÇÃO</t>
  </si>
  <si>
    <t>12.6.8</t>
  </si>
  <si>
    <t>SOE 12369 D</t>
  </si>
  <si>
    <t>LUMINÁRIAS LED DE 17,5W, SOBREPORR COM ALETAS MODELO LAA01 S1750840 DA LUMICENTER OU SIMILAR TÉCNICO- FORNECIMENTO E INSTALAÇÃO</t>
  </si>
  <si>
    <t>12.6.9</t>
  </si>
  <si>
    <t>SOE 12369 H</t>
  </si>
  <si>
    <t>LUMINÁRIA BLINDADA APARENTE  (TIPO TARTARUAGA) SOBEPOR   COM LÂMPADA  LED DE 20W TRAMONTINA OU SIMILAR TÉCNICO- FORNECIMENTO E INSTALAÇÃO</t>
  </si>
  <si>
    <t>12.7</t>
  </si>
  <si>
    <t>CAIXAS - ILUMINAÇÃO EXTERNA</t>
  </si>
  <si>
    <t>12.7.1</t>
  </si>
  <si>
    <t>12.7.2</t>
  </si>
  <si>
    <t>12.7.3</t>
  </si>
  <si>
    <t>12.8</t>
  </si>
  <si>
    <t>CABOS - ILUMINAÇÃO EXTERNA</t>
  </si>
  <si>
    <t>12.8.1</t>
  </si>
  <si>
    <t>12.8.2</t>
  </si>
  <si>
    <t>12.8.3</t>
  </si>
  <si>
    <t>12.9</t>
  </si>
  <si>
    <t>POSTES E ACESSÓRIOS</t>
  </si>
  <si>
    <t>12.9.1</t>
  </si>
  <si>
    <t>335 - ORSE</t>
  </si>
  <si>
    <t>12.9.2</t>
  </si>
  <si>
    <t>13425 - ORSE</t>
  </si>
  <si>
    <t>12.9.3</t>
  </si>
  <si>
    <t>12.10</t>
  </si>
  <si>
    <t>12.10.1</t>
  </si>
  <si>
    <t>12.10.2</t>
  </si>
  <si>
    <t>Luminaria em LED p/ iluminação pública LED SMD AUTOVOLT 100 W, 5.000 K, IP-66, IRC 70, FP&gt;0,95, 170lm/w,16.0000 lm e 54.000h, com base para Relé 7 PINOS, Dimerizável,  modelo GL421 G-Light ou similar</t>
  </si>
  <si>
    <t>12.11</t>
  </si>
  <si>
    <t>12.11.1</t>
  </si>
  <si>
    <t>12.11.2</t>
  </si>
  <si>
    <t>12.11.3</t>
  </si>
  <si>
    <t>12.11.4</t>
  </si>
  <si>
    <t>12.12</t>
  </si>
  <si>
    <t>TOMADAS COMUNS – ELETRODUTOS E ACESSORIOS</t>
  </si>
  <si>
    <t>12.12.1</t>
  </si>
  <si>
    <t>12.12.2</t>
  </si>
  <si>
    <t>12.12.3</t>
  </si>
  <si>
    <t>12.12.4</t>
  </si>
  <si>
    <t>12.12.5</t>
  </si>
  <si>
    <t>12.12.6</t>
  </si>
  <si>
    <t>12.12.7</t>
  </si>
  <si>
    <t>12.13</t>
  </si>
  <si>
    <t>12.13.1</t>
  </si>
  <si>
    <t>12.13.2</t>
  </si>
  <si>
    <t>12.13.3</t>
  </si>
  <si>
    <t>12.14</t>
  </si>
  <si>
    <t>12.14.1</t>
  </si>
  <si>
    <t>12.15</t>
  </si>
  <si>
    <t>12.15.1</t>
  </si>
  <si>
    <t>12.15.2</t>
  </si>
  <si>
    <t>12.15.3</t>
  </si>
  <si>
    <t>12.15.4</t>
  </si>
  <si>
    <t>12.15.5</t>
  </si>
  <si>
    <t>12.16</t>
  </si>
  <si>
    <t>AR CONDICIONADO – ELETRODUTOS E ACESSORIOS</t>
  </si>
  <si>
    <t>12.16.1</t>
  </si>
  <si>
    <t>12.16.2</t>
  </si>
  <si>
    <t>12.16.3</t>
  </si>
  <si>
    <t>12.16.4</t>
  </si>
  <si>
    <t>12.16.5</t>
  </si>
  <si>
    <t>12.16.6</t>
  </si>
  <si>
    <t>12.17</t>
  </si>
  <si>
    <t>12.17.1</t>
  </si>
  <si>
    <t>CONDULETE DE ALUMÍNIO, TIPO T, PARA ELETRODUTO DE AÇO GALVANIZADO DN 25 MM (1''), APARENTE - FORNECIMENTO E INSTALAÇÃO. AF_10/2022</t>
  </si>
  <si>
    <t>12.17.2</t>
  </si>
  <si>
    <t>CONDULETE DE ALUMÍNIO, TIPO LR, PARA ELETRODUTO DE AÇO GALVANIZADO DN 25 MM (1''), APARENTE - FORNECIMENTO E INSTALAÇÃO. AF_10/2022</t>
  </si>
  <si>
    <t>12.18</t>
  </si>
  <si>
    <t>12.18.1</t>
  </si>
  <si>
    <t>12.18.2</t>
  </si>
  <si>
    <t>Cabo de cobre PP Cordplast 3 x 4.0 mm2, 450/750v - fornecimento</t>
  </si>
  <si>
    <t>12.18.3</t>
  </si>
  <si>
    <t>Cabo de cobre PP Cordplast 5 x 4.0 mm2, 450/750v - fornecimento</t>
  </si>
  <si>
    <t>12.18.4</t>
  </si>
  <si>
    <t>12.18.5</t>
  </si>
  <si>
    <t>12.19</t>
  </si>
  <si>
    <t>TOMADAS DE INFORMATICA – ELETRODUTOS E ACESSORIOS</t>
  </si>
  <si>
    <t>12.19.1</t>
  </si>
  <si>
    <t>12.19.2</t>
  </si>
  <si>
    <t>12.19.3</t>
  </si>
  <si>
    <t>12.19.4</t>
  </si>
  <si>
    <t>12.19.5</t>
  </si>
  <si>
    <t>12.19.6</t>
  </si>
  <si>
    <t>12.19.7</t>
  </si>
  <si>
    <t>12.20</t>
  </si>
  <si>
    <t>12.20.1</t>
  </si>
  <si>
    <t>12.20.2</t>
  </si>
  <si>
    <t>12.20.3</t>
  </si>
  <si>
    <t>12.21</t>
  </si>
  <si>
    <t>12.21.1</t>
  </si>
  <si>
    <t>12.22</t>
  </si>
  <si>
    <t>12.22.1</t>
  </si>
  <si>
    <t>12.22.2</t>
  </si>
  <si>
    <t>12.22.3</t>
  </si>
  <si>
    <t>12.22.4</t>
  </si>
  <si>
    <t>12.23</t>
  </si>
  <si>
    <t>INFRA ESTRUTURA – FORÇA ESTABILIZADA</t>
  </si>
  <si>
    <t>12.23.1</t>
  </si>
  <si>
    <t>15.018.0498-0</t>
  </si>
  <si>
    <t>ELETROCALHA PERFURADA,COM TAMPA,TIPO "U",50X50MM,TRATAMENTOSUPERFICIAL PRE-ZINCADO A QUENTE,INCLUSIVE CONEXOES,ACESSORIOS E FIXACAO SUPERIOR.FORNECIMENTO E COLOCACAO</t>
  </si>
  <si>
    <t>12.24</t>
  </si>
  <si>
    <t>ALIMENTADORES – ELETRODUTOS E ACESSORIOS</t>
  </si>
  <si>
    <t>12.24.1</t>
  </si>
  <si>
    <t>12.24.2</t>
  </si>
  <si>
    <t>12.24.3</t>
  </si>
  <si>
    <t>12.24.4</t>
  </si>
  <si>
    <t>12.24.5</t>
  </si>
  <si>
    <t>12.24.6</t>
  </si>
  <si>
    <t>12.24.7</t>
  </si>
  <si>
    <t>12.24.8</t>
  </si>
  <si>
    <t>12.24.9</t>
  </si>
  <si>
    <t>12.24.10</t>
  </si>
  <si>
    <t>ELETRODUTO FLEXÍVEL LISO, PEAD, DN 40 MM (1 1/4"), PARA CIRCUITOS TERMINAIS, INSTALADO EM LAJE - FORNECIMENTO E INSTALAÇÃO. AF_03/2023</t>
  </si>
  <si>
    <t>12.24.11</t>
  </si>
  <si>
    <t>12.24.12</t>
  </si>
  <si>
    <t>12.24.13</t>
  </si>
  <si>
    <t>12.24.14</t>
  </si>
  <si>
    <t>12.24.15</t>
  </si>
  <si>
    <t>12.24.16</t>
  </si>
  <si>
    <t>12.24.17</t>
  </si>
  <si>
    <t>12.24.18</t>
  </si>
  <si>
    <t>12.24.19</t>
  </si>
  <si>
    <t>Abraçadeira metálica tipo "D" de 2"</t>
  </si>
  <si>
    <t>12.25</t>
  </si>
  <si>
    <t>12.25.1</t>
  </si>
  <si>
    <t>CAIXA ENTERRADA ELÉTRICA RETANGULAR, EM ALVENARIA COM TIJOLOS CERÂMICOS MACIÇOS, FUNDO COM BRITA, DIMENSÕES INTERNAS: 0,6X0,6X0,6 M. AF_12/2020</t>
  </si>
  <si>
    <t>12.25.2</t>
  </si>
  <si>
    <t>12.25.3</t>
  </si>
  <si>
    <t>12.25.4</t>
  </si>
  <si>
    <t>CONDULETE DE ALUMÍNIO, TIPO LR, PARA ELETRODUTO DE AÇO GALVANIZADO DN 20 MM (3/4''), APARENTE - FORNECIMENTO E INSTALAÇÃO. AF_10/2022</t>
  </si>
  <si>
    <t>12.25.5</t>
  </si>
  <si>
    <t>12.25.6</t>
  </si>
  <si>
    <t>15.018.0133-0</t>
  </si>
  <si>
    <t>CAIXA POLIMERICA DE INSPECAO DE ATERRAMENTO COM DIAMETRO SUPERIOR DE APROXIMADAMENTE 23CM E ALTURA APROXIMADA DE 25CM,COM TAMPA.FORNECIMENTO E COLOCACAO</t>
  </si>
  <si>
    <t>12.25.7</t>
  </si>
  <si>
    <t>12.25.8</t>
  </si>
  <si>
    <t>12.26</t>
  </si>
  <si>
    <t>12.26.1</t>
  </si>
  <si>
    <t>12.26.2</t>
  </si>
  <si>
    <t>CABO DE COBRE FLEXÍVEL ISOLADO, 6 MM², ANTI-CHAMA 450/750 V, PARA CIRCUITOS TERMINAIS - FORNECIMENTO E INSTALAÇÃO. AF_03/2023</t>
  </si>
  <si>
    <t>12.26.3</t>
  </si>
  <si>
    <t>CABO DE COBRE ISOLADO, 10 MM², ANTI-CHAMA 450/750 V, INSTALADO EM ELETROCALHA OU PERFILADO - FORNECIMENTO E INSTALAÇÃO. AF_10/2020</t>
  </si>
  <si>
    <t>12.26.4</t>
  </si>
  <si>
    <t>CABO DE COBRE ISOLADO, 16 MM², ANTI-CHAMA 450/750 V, INSTALADO EM ELETROCALHA OU PERFILADO - FORNECIMENTO E INSTALAÇÃO. AF_10/2020</t>
  </si>
  <si>
    <t>12.26.5</t>
  </si>
  <si>
    <t>CABO DE COBRE ISOLADO, 25 MM², ANTI-CHAMA 450/750 V, INSTALADO EM ELETROCALHA OU PERFILADO - FORNECIMENTO E INSTALAÇÃO. AF_10/2020</t>
  </si>
  <si>
    <t>12.26.6</t>
  </si>
  <si>
    <t>Cabo de cobre isolado EPR ou XLPE 6,0mm²,  0,6/1kv / 90º C</t>
  </si>
  <si>
    <t>12.26.7</t>
  </si>
  <si>
    <t>Cabo de cobre isolado em EPR flexível unipolar  10mm²  - 0,6Kv/1Kv/90°</t>
  </si>
  <si>
    <t>12.26.8</t>
  </si>
  <si>
    <t>Cabo de cobre isolado em EPR flexível unipolar  16mm²  - 0,6Kv/1Kv/90°</t>
  </si>
  <si>
    <t>12.26.9</t>
  </si>
  <si>
    <t>Cabo de cobre isolado em EPR flexível unipolar  50mm² - 0,6Kv/1Kv/90°</t>
  </si>
  <si>
    <t>12.26.10</t>
  </si>
  <si>
    <t>Terminal de compressão para cabo de  10 mm2 - fornecimento e instalação</t>
  </si>
  <si>
    <t>12.26.11</t>
  </si>
  <si>
    <t>Terminal de compressão para cabo de  16 mm2 - fornecimento e instalação</t>
  </si>
  <si>
    <t>12.26.12</t>
  </si>
  <si>
    <t>12.26.13</t>
  </si>
  <si>
    <t>Conector split bolt em latão estanhado com furo vertical Ø=10mm, para cabos 35 a 70mm2 - TEL-5021</t>
  </si>
  <si>
    <t>12.26.14</t>
  </si>
  <si>
    <t>12.26.15</t>
  </si>
  <si>
    <t>CORDOALHA DE COBRE NU 50 MM², ENTERRADA - FORNECIMENTO E INSTALAÇÃO. AF_08/2023</t>
  </si>
  <si>
    <t>12.27</t>
  </si>
  <si>
    <t>QUADROS ELETRICOS</t>
  </si>
  <si>
    <t>12.27.1</t>
  </si>
  <si>
    <t>Quadro de medição trifásica 200A</t>
  </si>
  <si>
    <t>12.27.2</t>
  </si>
  <si>
    <t>SOE 130111A</t>
  </si>
  <si>
    <t>QFL-A - Quadro geral de distribuição de embutir, com barramento, em chapa galvaniz., medindo:1200x800x250cm, FORNECIMENTO E INSTALAÇÃO</t>
  </si>
  <si>
    <t>12.27.3</t>
  </si>
  <si>
    <t>SOE 130111b</t>
  </si>
  <si>
    <t>QFL- B - Quadro geral de distribuição de embutir, com barramento, em chapa galvaniz., medindo:1000x600x250cm, FORNECIMENTO E INSTALAÇÃO</t>
  </si>
  <si>
    <t>12.27.4</t>
  </si>
  <si>
    <t>SOE 130111C</t>
  </si>
  <si>
    <t>QFL-C - Quadro geral de distribuição de embutir, com barramento, em chapa galvaniz., medindo:1000x600x250cm, FORNECIMENTO E INSTALAÇÃO</t>
  </si>
  <si>
    <t>12.27.5</t>
  </si>
  <si>
    <t>SOE 130111I</t>
  </si>
  <si>
    <t>QINF - Quadro geral de distribuição de embutir ou sobrepor, com barramento, em chapa galvaniz., medindo:1000x600x250cm, FORNECIMENTO E INSTALAÇÃO</t>
  </si>
  <si>
    <t>12.27.6</t>
  </si>
  <si>
    <t>SOE 130111BO</t>
  </si>
  <si>
    <t>Q BOMBAS - Quadro geral de distribuição de embutir ou sobrepor, com barramento, em chapa galvaniz., medindo:1000x600x250cm, FORNECIMENTO E INSTALAÇÃO</t>
  </si>
  <si>
    <t>12.28</t>
  </si>
  <si>
    <t>12.28.1</t>
  </si>
  <si>
    <t>12.28.2</t>
  </si>
  <si>
    <t>12.28.3</t>
  </si>
  <si>
    <t>12.28.4</t>
  </si>
  <si>
    <t>12.29</t>
  </si>
  <si>
    <t>12.29.1</t>
  </si>
  <si>
    <t>SPE 11891</t>
  </si>
  <si>
    <t>NOBREAK CONCEPTION 10 KVA, 380/220V OU 220/127V ON LINE,  DUPLA CONVERSÃO COM TRANSFORMADOR ISOLADOR E BANCO DE BATERIAS COM 24 ELEMENTOS DE 7,2AH 12V FORNECIMETO E INSTALAÇÃO OU SIMILAR similar.</t>
  </si>
  <si>
    <t>CABEAMENTO ESTRUTURADO</t>
  </si>
  <si>
    <t>13.1</t>
  </si>
  <si>
    <t>13.1.1</t>
  </si>
  <si>
    <t>13.1.2</t>
  </si>
  <si>
    <t>13.1.3</t>
  </si>
  <si>
    <t>13.1.4</t>
  </si>
  <si>
    <t>13.1.5</t>
  </si>
  <si>
    <t>13.1.6</t>
  </si>
  <si>
    <t>13.1.7</t>
  </si>
  <si>
    <t>13.1.8</t>
  </si>
  <si>
    <t>13.1.9</t>
  </si>
  <si>
    <t>13.1.10</t>
  </si>
  <si>
    <t>13.1.11</t>
  </si>
  <si>
    <t>13.1.12</t>
  </si>
  <si>
    <t>13.1.13</t>
  </si>
  <si>
    <t>13.1.14</t>
  </si>
  <si>
    <t>Fornecimento e instalação de braquete trifásico</t>
  </si>
  <si>
    <t>13.2</t>
  </si>
  <si>
    <t>13.2.1</t>
  </si>
  <si>
    <t>13.2.2</t>
  </si>
  <si>
    <t>13.2.3</t>
  </si>
  <si>
    <t>13.2.4</t>
  </si>
  <si>
    <t>13.2.5</t>
  </si>
  <si>
    <t>13.3</t>
  </si>
  <si>
    <t xml:space="preserve">CABOS </t>
  </si>
  <si>
    <t>13.3.1</t>
  </si>
  <si>
    <t>CABO TELEFÔNICO CTP-APL-50 10 PARES INSTALADO EM ENTRADA DE EDIFICAÇÃO - FORNECIMENTO E INSTALAÇÃO. AF_11/2019</t>
  </si>
  <si>
    <t>13.3.2</t>
  </si>
  <si>
    <t>CABO ELETRÔNICO CATEGORIA 6, INSTALADO EM EDIFICAÇÃO RESIDENCIAL - FORNECIMENTO E INSTALAÇÃO. AF_11/2019</t>
  </si>
  <si>
    <t>13.3.3</t>
  </si>
  <si>
    <t>Cabo telefonico CTP-APL-G 50/50P</t>
  </si>
  <si>
    <t>13.4</t>
  </si>
  <si>
    <t>13.4.1</t>
  </si>
  <si>
    <t>SOL 11234 A</t>
  </si>
  <si>
    <t>Tomada para lógica rj45  com eseplho 4x2", embutida, cat. 6</t>
  </si>
  <si>
    <t>13.4.2</t>
  </si>
  <si>
    <t>SOL 11</t>
  </si>
  <si>
    <t>Tomada para lógica rj45  com espelho 4x2", embutida, cat. 6 espelho metálico</t>
  </si>
  <si>
    <t>13.4.3</t>
  </si>
  <si>
    <t>SOL 12</t>
  </si>
  <si>
    <t>Tomada dupla para lógica no piso, espelho 4x2 metal, RJ45</t>
  </si>
  <si>
    <t>13.4.4</t>
  </si>
  <si>
    <t>SOL 5</t>
  </si>
  <si>
    <t>Tomada dupla para lógica RJ45, 4"x4", embutir, completa</t>
  </si>
  <si>
    <t>13.4.5</t>
  </si>
  <si>
    <t>SOL 11214 F</t>
  </si>
  <si>
    <t>Três - Tomadas para lógica rj45  com eseplho 4x4", embutida, cat. 6</t>
  </si>
  <si>
    <t>13.5</t>
  </si>
  <si>
    <t>13.5.1</t>
  </si>
  <si>
    <t>13.5.2</t>
  </si>
  <si>
    <t>13.5.3</t>
  </si>
  <si>
    <t>13.5.4</t>
  </si>
  <si>
    <t>13.6</t>
  </si>
  <si>
    <t>13.6.1</t>
  </si>
  <si>
    <t>13.6.2</t>
  </si>
  <si>
    <t>13.6.3</t>
  </si>
  <si>
    <t>13.6.4</t>
  </si>
  <si>
    <t>13.6.5</t>
  </si>
  <si>
    <t>13.6.6</t>
  </si>
  <si>
    <t>Fornecimento e instalação de voice panel 24 portas cat 6</t>
  </si>
  <si>
    <t>13.6.7</t>
  </si>
  <si>
    <t>13.6.8</t>
  </si>
  <si>
    <t>13.6.9</t>
  </si>
  <si>
    <t>13.6.10</t>
  </si>
  <si>
    <t>SPL 18001</t>
  </si>
  <si>
    <t>BLOCO DE PROTEÇÃO TELEFÔNICO J-311 10 PARES COM SUPORTE E 10 MODULOS PROTETORES - FORNECIMENTO E INSTALAÇÃO. AF_11/2019</t>
  </si>
  <si>
    <t>13.6.11</t>
  </si>
  <si>
    <t>PATCH PANEL 24 PORTAS, CATEGORIA 5E - FORNECIMENTO E INSTALAÇÃO. AF_11/2019</t>
  </si>
  <si>
    <t>CFTV</t>
  </si>
  <si>
    <t>14.1</t>
  </si>
  <si>
    <t>14.1.1</t>
  </si>
  <si>
    <t>14.1.2</t>
  </si>
  <si>
    <t>14.1.3</t>
  </si>
  <si>
    <t>14.1.4</t>
  </si>
  <si>
    <t>14.1.5</t>
  </si>
  <si>
    <t>14.1.6</t>
  </si>
  <si>
    <t>14.1.7</t>
  </si>
  <si>
    <t>14.2</t>
  </si>
  <si>
    <t>14.2.1</t>
  </si>
  <si>
    <t>14.2.2</t>
  </si>
  <si>
    <t>14.3</t>
  </si>
  <si>
    <t>14.3.1</t>
  </si>
  <si>
    <t>14.3.2</t>
  </si>
  <si>
    <t>15.018.0469-0</t>
  </si>
  <si>
    <t>ELETROCALHA PERFURADA,SEM TAMPA,TIPO "U",200X50MM,TRATAMENTOSUPERFICIAL PRE-ZINCADO A QUENTE,INCLUSIVE CONEXOES,ACESSORIOS E FIXACAO SUPERIOR.FORNECIMENTO E COLOCACAO</t>
  </si>
  <si>
    <t>14.3.3</t>
  </si>
  <si>
    <t>14.3.4</t>
  </si>
  <si>
    <t>15.1</t>
  </si>
  <si>
    <t>15.1.1</t>
  </si>
  <si>
    <t>15.1.2</t>
  </si>
  <si>
    <t>15.1.3</t>
  </si>
  <si>
    <t>15.1.4</t>
  </si>
  <si>
    <t>15.1.5</t>
  </si>
  <si>
    <t>15.1.6</t>
  </si>
  <si>
    <t>15.1.7</t>
  </si>
  <si>
    <t>15.1.8</t>
  </si>
  <si>
    <t>15.1.9</t>
  </si>
  <si>
    <t>15.1.10</t>
  </si>
  <si>
    <t>15.2</t>
  </si>
  <si>
    <t>15.2.1</t>
  </si>
  <si>
    <t>15.2.2</t>
  </si>
  <si>
    <t>15.2.3</t>
  </si>
  <si>
    <t>Fornecimento e instalação de caixa de passagem pvc 20 x 20 cm</t>
  </si>
  <si>
    <t>15.3</t>
  </si>
  <si>
    <t>15.3.1</t>
  </si>
  <si>
    <t>Cabo de cobre isolado HEPR (XLPE), rígido, 50mm², 1kv / 90º C</t>
  </si>
  <si>
    <t>15.3.2</t>
  </si>
  <si>
    <t>15.4</t>
  </si>
  <si>
    <t>15.4.1</t>
  </si>
  <si>
    <t>SPV 11891</t>
  </si>
  <si>
    <t>INVERSOR GROWATT MAC60KTL3-X LV 60KW TRIFASICO 380V 3MPPT 12 ENTRADAS</t>
  </si>
  <si>
    <t>15.4.2</t>
  </si>
  <si>
    <t>SPV 11892</t>
  </si>
  <si>
    <t>PAINEL SOLAR DAH DHN-72K16/DG595W 144 CEL. NTYPE BIFACIAL PERC 22,65%</t>
  </si>
  <si>
    <t>15.4.3</t>
  </si>
  <si>
    <t>SPV 11893</t>
  </si>
  <si>
    <t>INFRA ESTRUTURA PARA SISTEMA FOTOVOLTAICO</t>
  </si>
  <si>
    <t>ALARME DE SEGURANÇA</t>
  </si>
  <si>
    <t>16.1</t>
  </si>
  <si>
    <t>16.1.1</t>
  </si>
  <si>
    <t>16.1.2</t>
  </si>
  <si>
    <t>16.1.3</t>
  </si>
  <si>
    <t>16.1.4</t>
  </si>
  <si>
    <t>16.1.5</t>
  </si>
  <si>
    <t>16.1.6</t>
  </si>
  <si>
    <t>16.2</t>
  </si>
  <si>
    <t>16.2.1</t>
  </si>
  <si>
    <t>16.3</t>
  </si>
  <si>
    <t>16.3.1</t>
  </si>
  <si>
    <t>16.3.2</t>
  </si>
  <si>
    <t>16.4</t>
  </si>
  <si>
    <t>16.4.1</t>
  </si>
  <si>
    <t>SPS 21831</t>
  </si>
  <si>
    <t>CENTRAL DE ALARME COM ATÉ 64 ZONAS, COM PORTA 4010 SMART. FAB.: INTELBRAS OU EQUIVALENTE TÉCNICO;  INTELBRAS OU SIMILAR - FORNECIMENTO E INSTALAÇÃO</t>
  </si>
  <si>
    <t>16.4.2</t>
  </si>
  <si>
    <t>SPS 21832</t>
  </si>
  <si>
    <t>SENSOR DE MOVIMENTO INFRAVERMELHO PASSIVO COM FIO, COBERTURA COM ÂNGULO DE 115° E ALCANCE DE 12m, INSTALADO NA PAREDE A 2,40m DO PISO. REF.: IVP 3021 SHIELD. FAB.: INTELBRAS OU EQUIVALENTE TÉCNICO - FORNECIMENTO E INSTALAÇÃO</t>
  </si>
  <si>
    <t>16.4.3</t>
  </si>
  <si>
    <t>16.4.4</t>
  </si>
  <si>
    <t>PROTEÇÃO CONTRA DESCARGAS ATMOSFÉRICAS - ELETRODUTOS E ACESSORIOS</t>
  </si>
  <si>
    <t>17.1</t>
  </si>
  <si>
    <t>17.1.1</t>
  </si>
  <si>
    <t>17.1.2</t>
  </si>
  <si>
    <t>17.1.3</t>
  </si>
  <si>
    <t>17.1.4</t>
  </si>
  <si>
    <t>17.2</t>
  </si>
  <si>
    <t>17.2.1</t>
  </si>
  <si>
    <t>17.3</t>
  </si>
  <si>
    <t>17.3.1</t>
  </si>
  <si>
    <t>17.3.2</t>
  </si>
  <si>
    <t>17.3.3</t>
  </si>
  <si>
    <t>17.3.4</t>
  </si>
  <si>
    <t>SOS 11121</t>
  </si>
  <si>
    <t>17.3.5</t>
  </si>
  <si>
    <t>17.3.6</t>
  </si>
  <si>
    <t>Conector split -  bolt para cabo de cobre nu #50 mm2 - fornecimento e instalação</t>
  </si>
  <si>
    <t>17.3.7</t>
  </si>
  <si>
    <t>Conector split bolt para cabo de cobre nu #35 mm2 - fornecimento e instalação</t>
  </si>
  <si>
    <t>17.3.8</t>
  </si>
  <si>
    <t>17.3.9</t>
  </si>
  <si>
    <t>SEGURANÇA CONTRA INCÊNDIO - ILUMINAÇÃO E SINALIZAÇÃO DE EMERGÊNCIA</t>
  </si>
  <si>
    <t>18.1</t>
  </si>
  <si>
    <t>18.1.1</t>
  </si>
  <si>
    <t>18.2</t>
  </si>
  <si>
    <t>PLACAS DE  SINALIZAÇÃO</t>
  </si>
  <si>
    <t>18.2.1</t>
  </si>
  <si>
    <t>SOS 12137</t>
  </si>
  <si>
    <t>Placa de sinalizacao de equipamentos de combate a incêndio, fotoluminescente, quadrada, dimensão minima*20 x 20* cm, em pvc *2* mm anti-chamas (simbolos, cores e pictogramas conforme nbr 13434)</t>
  </si>
  <si>
    <t>18.2.2</t>
  </si>
  <si>
    <t>SOS 12884</t>
  </si>
  <si>
    <t>Placa de sinalizacao, orientação e salvamento fotoluminescente, 38x19 cm, em pvc ,  de saída de emergência-</t>
  </si>
  <si>
    <t>18.2.3</t>
  </si>
  <si>
    <t>SOS 12895</t>
  </si>
  <si>
    <t>Placa de sinalizacão,  de rota de fuga 20x7 cm com seta fotoluminescente, em pvc , rota de fuga</t>
  </si>
  <si>
    <t>18.3</t>
  </si>
  <si>
    <t>18.3.1</t>
  </si>
  <si>
    <t>1511 - ORSE</t>
  </si>
  <si>
    <t>19.1</t>
  </si>
  <si>
    <t>19.1.1</t>
  </si>
  <si>
    <t>19.1.2</t>
  </si>
  <si>
    <t>19.1.3</t>
  </si>
  <si>
    <t>19.1.4</t>
  </si>
  <si>
    <t>19.1.5</t>
  </si>
  <si>
    <t>19.1.6</t>
  </si>
  <si>
    <t>19.1.7</t>
  </si>
  <si>
    <t>19.1.8</t>
  </si>
  <si>
    <t>19.2</t>
  </si>
  <si>
    <t>19.2.1</t>
  </si>
  <si>
    <t>CABO COAXIAL RG6 95% - FORNECIMENTO E INSTALAÇÃO. AF_11/2019</t>
  </si>
  <si>
    <t>19.2.2</t>
  </si>
  <si>
    <t>21.026.0012-0</t>
  </si>
  <si>
    <t>CABO DE COBRE FLEXIVEL DE 750V,SECAO DE 2X1,5MM2,PVC/70°C.FORNECIMENTO</t>
  </si>
  <si>
    <t>19..3</t>
  </si>
  <si>
    <t>19.3.1</t>
  </si>
  <si>
    <t>19.3.2</t>
  </si>
  <si>
    <t>19.3.3</t>
  </si>
  <si>
    <t>19.4</t>
  </si>
  <si>
    <t>19.4.1</t>
  </si>
  <si>
    <t>ECPROJ1</t>
  </si>
  <si>
    <t>CAIXA DE SOM PARA PAREDE ACUSTICO 200 W</t>
  </si>
  <si>
    <t>19.4.2</t>
  </si>
  <si>
    <t>S08439</t>
  </si>
  <si>
    <t>19.4.3</t>
  </si>
  <si>
    <t>TJRE-99031104</t>
  </si>
  <si>
    <t>BANDEJA FIXA PARA RACK  19".</t>
  </si>
  <si>
    <t>19.4.4</t>
  </si>
  <si>
    <t>MULTCABOS COM CONECTORES 8 VIAS</t>
  </si>
  <si>
    <t>19.4.5</t>
  </si>
  <si>
    <t>S11417</t>
  </si>
  <si>
    <t>19.4.6</t>
  </si>
  <si>
    <t>S12397</t>
  </si>
  <si>
    <t>Mesa de som / Mixer 8 canais c/ USB Omx 52 - Oneal ou similar</t>
  </si>
  <si>
    <t>19.4.7</t>
  </si>
  <si>
    <t>TJRE-87623091</t>
  </si>
  <si>
    <t>AMPLIFICADOR XLS 1502 - CROWN</t>
  </si>
  <si>
    <t>19.4.8</t>
  </si>
  <si>
    <t>S11419</t>
  </si>
  <si>
    <t>CLIMATIZAÇÃO</t>
  </si>
  <si>
    <t>20.1</t>
  </si>
  <si>
    <t>20.1.1</t>
  </si>
  <si>
    <t>20.1.2</t>
  </si>
  <si>
    <t>20.1.3</t>
  </si>
  <si>
    <t>SPA 111221</t>
  </si>
  <si>
    <t>Fornecimento e instalação de duto de poliuretano expandido com uma camada de alumínio gofrado em ambos os lados, cortado, colado e calafetado em formato de dutos</t>
  </si>
  <si>
    <t>20.1.4</t>
  </si>
  <si>
    <t>SPA 111222</t>
  </si>
  <si>
    <t>20.1.5</t>
  </si>
  <si>
    <t>SPA 111223</t>
  </si>
  <si>
    <t>20.1.6</t>
  </si>
  <si>
    <t>SPA 111224</t>
  </si>
  <si>
    <t>Fornecimento e instalação de grelha plástica auto fechante, diâmetro Ø150(mm), fabricante Sicflux ou similarr</t>
  </si>
  <si>
    <t>20.1.7</t>
  </si>
  <si>
    <t>SPA 111231</t>
  </si>
  <si>
    <t>20.1.8</t>
  </si>
  <si>
    <t>SPA 111232</t>
  </si>
  <si>
    <t>20.1.9</t>
  </si>
  <si>
    <t>SPA 1112333</t>
  </si>
  <si>
    <t>20.1.10</t>
  </si>
  <si>
    <t>SPA 111241</t>
  </si>
  <si>
    <t>20.1.11</t>
  </si>
  <si>
    <t>SPA 111242</t>
  </si>
  <si>
    <t>20.1.12</t>
  </si>
  <si>
    <t>SPA 111243</t>
  </si>
  <si>
    <t>20.1.13</t>
  </si>
  <si>
    <t>SPA 111251</t>
  </si>
  <si>
    <t>Fornecimento e instalação de veneziana de ar exterior, mod. AWK, tam. 297x197(mm), fabricante Trox ou similar</t>
  </si>
  <si>
    <t>20.2</t>
  </si>
  <si>
    <t>20.2.1</t>
  </si>
  <si>
    <t>SPA 111301</t>
  </si>
  <si>
    <t>Fornecimento e instalação de conjunto de renovação de ar composto por caixa e filtro G4 + M5, mod. Filbox e ventilador in-line mod. Maxx, 220V, 45W tam. Ø100(mm), fabricante Sicflux ou similarmilar</t>
  </si>
  <si>
    <t>20.2.2</t>
  </si>
  <si>
    <t>SPA 111302</t>
  </si>
  <si>
    <t>Fornecimento e instalação de conjunto de renovação de ar composto por caixa e filtro G4 + M5, mod. Filbox e ventilador in-line mod. Maxx, 220V, 45W tam. Ø150(mm), fabricante Sicflux ou similar</t>
  </si>
  <si>
    <t>20.2.3</t>
  </si>
  <si>
    <t>SPA 111303</t>
  </si>
  <si>
    <t>Fornecimento e instalação de  conjunto de renovação de ar composto por caixa e filtro G4 + M5, mod. Filbox e ventilador in-line mod. Maxx, 220V, 45W tam. Ø200(mm), fabricante Sicflux ou similar</t>
  </si>
  <si>
    <t>20.2.4</t>
  </si>
  <si>
    <t>SPA 1113101</t>
  </si>
  <si>
    <t>20.2.5</t>
  </si>
  <si>
    <t>SPA 1113102</t>
  </si>
  <si>
    <t>20.2.6</t>
  </si>
  <si>
    <t>SPA 1113104</t>
  </si>
  <si>
    <t>Fornecimento e instalação de exaustor de linha, mod. In-line com válvula anti-retorno, tam. 270,  fabricante Sicflux ou similar</t>
  </si>
  <si>
    <t>20.3</t>
  </si>
  <si>
    <t>20.3.1</t>
  </si>
  <si>
    <t>15.005.0240-0</t>
  </si>
  <si>
    <t>TUBULACAO EM COBRE PARA INTERLIGACAO DE SPLIT AO CONDENSADOR/EVAPORADOR,CONFORME ABNT NBR 16655,INCLUSIVE ISOLAMENTO TERMICO,ALIMENTACAO ELETRICA,CONEXOES E FIXACAO,PARA APARELHOSDE 9000 A 30000 BTU/H.FORNECIMENTO E INSTALACAO</t>
  </si>
  <si>
    <t>20.3.2</t>
  </si>
  <si>
    <t>15.005.0245-0</t>
  </si>
  <si>
    <t>TUBULACAO EM COBRE PARA INTERLIGACAO DE SPLIT AO CONDENSADOR/EVAPORADOR,CONFORME ABNT NBR 16655,INCLUSIVE ISOLAMENTO TERMICO,ALIMENTACAO ELETRICA,CONEXOES E FIXACAO,PARA APARELHOSDE 36000 A 60000 BTU/H.FORNECIMENTO E INSTALACAO</t>
  </si>
  <si>
    <t>20.4</t>
  </si>
  <si>
    <t>COMUNICAÇÃO E ACESSORIOS</t>
  </si>
  <si>
    <t>20.4.1</t>
  </si>
  <si>
    <t>4179 - ORSE(A)</t>
  </si>
  <si>
    <t>INSTALAÇÕES HIDRÁULICAS</t>
  </si>
  <si>
    <t>21.1</t>
  </si>
  <si>
    <t>ÁGUA FRIA – TUBOS E ACESSORIOS</t>
  </si>
  <si>
    <t>21.1.1</t>
  </si>
  <si>
    <t>21.1.2</t>
  </si>
  <si>
    <t>21.1.3</t>
  </si>
  <si>
    <t>21.2</t>
  </si>
  <si>
    <t>21.2.1</t>
  </si>
  <si>
    <t>21.2.2</t>
  </si>
  <si>
    <t>21.2.3</t>
  </si>
  <si>
    <t>21.2.4</t>
  </si>
  <si>
    <t>JOELHO 90 GRAUS COM BUCHA DE LATÃO, PVC, SOLDÁVEL, DN 25MM, X 1/2  INSTALADO EM RAMAL OU SUB-RAMAL DE ÁGUA - FORNECIMENTO E INSTALAÇÃO. AF_06/2022</t>
  </si>
  <si>
    <t>21.2.5</t>
  </si>
  <si>
    <t>21.2.6</t>
  </si>
  <si>
    <t>21.2.7</t>
  </si>
  <si>
    <t>21.2.8</t>
  </si>
  <si>
    <t>TE, PVC, SOLDÁVEL, DN 20MM, INSTALADO EM RAMAL OU SUB-RAMAL DE ÁGUA - FORNECIMENTO E INSTALAÇÃO. AF_06/2022</t>
  </si>
  <si>
    <t>21.2.9</t>
  </si>
  <si>
    <t>21.2.10</t>
  </si>
  <si>
    <t>21.2.11</t>
  </si>
  <si>
    <t>21.2.12</t>
  </si>
  <si>
    <t>21.2.13</t>
  </si>
  <si>
    <t>ADAPTADOR, PVC, CURTO COM BOLSA E ROSCA, 32 MM X 1", PARA LIGAÇÃO PREDIAL DE ÁGUA. AF_06/2022</t>
  </si>
  <si>
    <t>21.2.14</t>
  </si>
  <si>
    <t>LUVA COM BUCHA DE LATÃO, PVC, SOLDÁVEL, DN 20MM X 1/2", INSTALADO EM RAMAL OU SUB-RAMAL DE ÁGUA - FORNECIMENTO E INSTALAÇÃO. AF_06/2022</t>
  </si>
  <si>
    <t>21.2.15</t>
  </si>
  <si>
    <t>21.2.16</t>
  </si>
  <si>
    <t>21.2.17</t>
  </si>
  <si>
    <t>BUCHA DE REDUÇÃO, CURTA, PVC, SOLDÁVEL, DN 32 X 25 MM, INSTALADO EM PRUMADA DE ÁGUA - FORNECIMENTO E INSTALAÇÃO. AF_06/2022</t>
  </si>
  <si>
    <t>21.3</t>
  </si>
  <si>
    <t>21.3.1</t>
  </si>
  <si>
    <t>REGISTRO DE PRESSÃO BRUTO, LATÃO, ROSCÁVEL, 1/2", COM ACABAMENTO E CANOPLA CROMADOS - FORNECIMENTO E INSTALAÇÃO. AF_08/2021</t>
  </si>
  <si>
    <t>21.3.2</t>
  </si>
  <si>
    <t>REGISTRO DE ESFERA, PVC, ROSCÁVEL, COM VOLANTE, 3/4" - FORNECIMENTO E INSTALAÇÃO. AF_08/2021</t>
  </si>
  <si>
    <t>21.3.3</t>
  </si>
  <si>
    <t>REGISTRO DE ESFERA, PVC, SOLDÁVEL, COM VOLANTE, DN  32 MM - FORNECIMENTO E INSTALAÇÃO. AF_08/2021</t>
  </si>
  <si>
    <t>21.4</t>
  </si>
  <si>
    <t>21.4.1</t>
  </si>
  <si>
    <t>21.4.2</t>
  </si>
  <si>
    <t>CHUMBAMENTO LINEAR EM ALVENARIA PARA RAMAIS/DISTRIBUIÇÃO DE INSTALAÇÕES HIDRÁULICAS COM DIÂMETROS MENORES OU IGUAIS A 40 MM. AF_09/2023</t>
  </si>
  <si>
    <t>21.4.3</t>
  </si>
  <si>
    <t>21.4.4</t>
  </si>
  <si>
    <t>21.4.5</t>
  </si>
  <si>
    <t>21.4.6</t>
  </si>
  <si>
    <t>21.5</t>
  </si>
  <si>
    <t>21.5.1</t>
  </si>
  <si>
    <t>CAIXA ENTERRADA HIDRÁULICA RETANGULAR, EM ALVENARIA COM BLOCOS DE CONCRETO, DIMENSÕES INTERNAS: 0,4X0,4X0,4 M PARA REDE DE DRENAGEM. AF_12/2020</t>
  </si>
  <si>
    <t>21.5.2</t>
  </si>
  <si>
    <t>CAIXA ENTERRADA HIDRÁULICA RETANGULAR EM ALVENARIA COM TIJOLOS CERÂMICOS MACIÇOS, DIMENSÕES INTERNAS: 0,3X0,3X0,3 M PARA REDE DE DRENAGEM. AF_12/2020</t>
  </si>
  <si>
    <t>21.6</t>
  </si>
  <si>
    <t>ESGOTO – TUBOS E ACESSORIOS</t>
  </si>
  <si>
    <t>21.6.1</t>
  </si>
  <si>
    <t>21.6.2</t>
  </si>
  <si>
    <t>21.6.3</t>
  </si>
  <si>
    <t>21.6.4</t>
  </si>
  <si>
    <t>21.7</t>
  </si>
  <si>
    <t>21.7.1</t>
  </si>
  <si>
    <t>21.7.2</t>
  </si>
  <si>
    <t>21.7.3</t>
  </si>
  <si>
    <t>21.7.4</t>
  </si>
  <si>
    <t>21.7.5</t>
  </si>
  <si>
    <t>21.7.6</t>
  </si>
  <si>
    <t>21.7.7</t>
  </si>
  <si>
    <t>JOELHO 45 GRAUS, PVC, SERIE NORMAL, ESGOTO PREDIAL, DN 150 MM, JUNTA ELÁSTICA, FORNECIDO E INSTALADO EM SUBCOLETOR AÉREO DE ESGOTO SANITÁRIO. AF_08/2022</t>
  </si>
  <si>
    <t>21.7.8</t>
  </si>
  <si>
    <t>21.7.9</t>
  </si>
  <si>
    <t>21.7.10</t>
  </si>
  <si>
    <t>21.7.11</t>
  </si>
  <si>
    <t>21.7.12</t>
  </si>
  <si>
    <t>Junção simples em pvc rígido soldável, para esgoto primário, diâm = 50 x 50mm</t>
  </si>
  <si>
    <t>21.7.13</t>
  </si>
  <si>
    <t>Junção simples em pvc rígido c/ anéis, para esgoto primário, diâm = 100 x 100mm</t>
  </si>
  <si>
    <t>21.7.14</t>
  </si>
  <si>
    <t>Junção simples em pvc rígido soldável, para esgoto primário, diâm = 100 x 50mm</t>
  </si>
  <si>
    <t>21.7.15</t>
  </si>
  <si>
    <t>TE, PVC, SERIE NORMAL, ESGOTO PREDIAL, DN 50 X 50 MM, JUNTA ELÁSTICA, FORNECIDO E INSTALADO EM RAMAL DE DESCARGA OU RAMAL DE ESGOTO SANITÁRIO. AF_08/2022</t>
  </si>
  <si>
    <t>21.7.16</t>
  </si>
  <si>
    <t>21.7.17</t>
  </si>
  <si>
    <t>TE, PVC, SERIE NORMAL, ESGOTO PREDIAL, DN 100 X 100 MM, JUNTA ELÁSTICA, FORNECIDO E INSTALADO EM RAMAL DE DESCARGA OU RAMAL DE ESGOTO SANITÁRIO. AF_08/2022</t>
  </si>
  <si>
    <t>21.7.18</t>
  </si>
  <si>
    <t>21.7.19</t>
  </si>
  <si>
    <t>CAP, PVC OCRE, JUNTA ELÁSTICA, DN 150 MM, PARA COLETOR PREDIAL DE ESGOTO. AF_06/2022</t>
  </si>
  <si>
    <t>21.7.20</t>
  </si>
  <si>
    <t>Redução excentrica em pvc rígido soldável, para esgoto primário, diâm = 100 x 50mm</t>
  </si>
  <si>
    <t>21.8</t>
  </si>
  <si>
    <t>21.8.1</t>
  </si>
  <si>
    <t>21.8.2</t>
  </si>
  <si>
    <t>CAIXA ENTERRADA HIDRÁULICA RETANGULAR EM ALVENARIA COM TIJOLOS CERÂMICOS MACIÇOS, DIMENSÕES INTERNAS: 0,8X0,8X0,6 M PARA REDE DE ESGOTO. AF_12/2020</t>
  </si>
  <si>
    <t>21.9</t>
  </si>
  <si>
    <t>21.9.1</t>
  </si>
  <si>
    <t>21.9.2</t>
  </si>
  <si>
    <t>RALO SIFONADO, PVC, DN 100 X 40 MM, JUNTA SOLDÁVEL, FORNECIDO E INSTALADO EM RAMAL DE DESCARGA OU EM RAMAL DE ESGOTO SANITÁRIO. AF_08/2022</t>
  </si>
  <si>
    <t>21.10.1</t>
  </si>
  <si>
    <t>21.10.2</t>
  </si>
  <si>
    <t>21.10.3</t>
  </si>
  <si>
    <t>FOSSA, SUMIDOUROS, FILTROS</t>
  </si>
  <si>
    <t>21.11.1</t>
  </si>
  <si>
    <t>21.11.2</t>
  </si>
  <si>
    <t>21.11.3</t>
  </si>
  <si>
    <t>50.91.07</t>
  </si>
  <si>
    <t>FOSSAS SEPTICA D=1,50 h=1,80 PRE-MOLDADA CAP.75 PESSOAS</t>
  </si>
  <si>
    <t>21.11.4</t>
  </si>
  <si>
    <t>CAIXA DE GORDURA PEQUENA (CAPACIDADE: 19 L), CIRCULAR, EM PVC, DIÂMETRO INTERNO= 0,3 M. AF_12/2020</t>
  </si>
  <si>
    <t xml:space="preserve">ÁGUAS PLUVIAIS </t>
  </si>
  <si>
    <t>22.1</t>
  </si>
  <si>
    <t>TUBOS E ACESSORIOS</t>
  </si>
  <si>
    <t>22.1.1</t>
  </si>
  <si>
    <t>22.1.2</t>
  </si>
  <si>
    <t>22.2</t>
  </si>
  <si>
    <t>22.2.1</t>
  </si>
  <si>
    <t>22.2.2</t>
  </si>
  <si>
    <t>22.2.3</t>
  </si>
  <si>
    <t>22.2.4</t>
  </si>
  <si>
    <t>22.3</t>
  </si>
  <si>
    <t>22.3.1</t>
  </si>
  <si>
    <t>22.4</t>
  </si>
  <si>
    <t>22.4.1</t>
  </si>
  <si>
    <t>4283 - ORSE</t>
  </si>
  <si>
    <t>22.5</t>
  </si>
  <si>
    <t>22.5.1</t>
  </si>
  <si>
    <t>22.5.2</t>
  </si>
  <si>
    <t>22.5.3</t>
  </si>
  <si>
    <t>22.6</t>
  </si>
  <si>
    <t>RESERVATÓRIOS E CASA DE BOMBAS – TUBOS E ACESSORIOS</t>
  </si>
  <si>
    <t>22.6.1</t>
  </si>
  <si>
    <t>22.6.2</t>
  </si>
  <si>
    <t>VÁLVULA DE ESFERA BRUTA, BRONZE, ROSCÁVEL, 1'' - FORNECIMENTO E INSTALAÇÃO. AF_08/2021</t>
  </si>
  <si>
    <t>22.6.3</t>
  </si>
  <si>
    <t>22.6.4</t>
  </si>
  <si>
    <t>Válvula retenção vertical, bronze, d = 25 mm (1")</t>
  </si>
  <si>
    <t>22.6.5</t>
  </si>
  <si>
    <t>UNIÃO, PVC, SOLDÁVEL, DN 32MM, INSTALADO EM RAMAL DE DISTRIBUIÇÃO DE ÁGUA - FORNECIMENTO E INSTALAÇÃO. AF_06/2022</t>
  </si>
  <si>
    <t>22.7</t>
  </si>
  <si>
    <t>22.7.1</t>
  </si>
  <si>
    <t>Conjunto moto-bomba com motor de 3/4 cv, monofásico, bomba centrífuga, sucção=1", recalque=1", pr. máx. 26 mca, alt. sucção 8 mca. faixas hm (m) - q (m3/h) : (23-3,4)(20-4,7)(17-5,7)(14-6,6)(11-7,3), inclusive chave de partida direta</t>
  </si>
  <si>
    <t>22.7.2</t>
  </si>
  <si>
    <t>CHAVE DE BOIA AUTOMÁTICA SUPERIOR/INFERIOR 15A/250V - FORNECIMENTO E INSTALAÇÃO. AF_12/2020</t>
  </si>
  <si>
    <t>22.7.3</t>
  </si>
  <si>
    <t>Filtro modelo DFR-11, Dancor ou similar, inclusive areia,  ou similar, de alta vazão para piscina / fonte</t>
  </si>
  <si>
    <t>22.7.4</t>
  </si>
  <si>
    <t>22.8</t>
  </si>
  <si>
    <t>RESERVATORIOS</t>
  </si>
  <si>
    <t>22.8.1</t>
  </si>
  <si>
    <t>CAIXA D´ÁGUA EM POLIETILENO, 1000 LITROS (INCLUSOS TUBOS, CONEXÕES E TORNEIRA DE BÓIA) - FORNECIMENTO E INSTALAÇÃO. AF_06/2021</t>
  </si>
  <si>
    <t>22.8.2</t>
  </si>
  <si>
    <t>CAIXA D´ÁGUA EM POLIÉSTER REFORÇADO COM FIBRA DE VIDRO, 5000 LITROS - FORNECIMENTO E INSTALAÇÃO. AF_06/2021</t>
  </si>
  <si>
    <t>22.9</t>
  </si>
  <si>
    <t>DRENOS DE AR CONDICIONADO – TUBOS E ACESSORIOS</t>
  </si>
  <si>
    <t>22.9.1</t>
  </si>
  <si>
    <t>22.9.2</t>
  </si>
  <si>
    <t>22.9.3</t>
  </si>
  <si>
    <t>22.10</t>
  </si>
  <si>
    <t>DRENOS DE AR CONDICIONADO – CONEXÕES</t>
  </si>
  <si>
    <t>22.10.1</t>
  </si>
  <si>
    <t>CURVA 90 GRAUS, PVC, SOLDÁVEL, DN 20MM, INSTALADO EM RAMAL OU SUB-RAMAL DE ÁGUA - FORNECIMENTO E INSTALAÇÃO. AF_06/2022</t>
  </si>
  <si>
    <t>22.10.2</t>
  </si>
  <si>
    <t>22.10.3</t>
  </si>
  <si>
    <t>22.10.4</t>
  </si>
  <si>
    <t>22.10.5</t>
  </si>
  <si>
    <t>22.10.6</t>
  </si>
  <si>
    <t>22.10.7</t>
  </si>
  <si>
    <t>22.10.8</t>
  </si>
  <si>
    <t>22.10.9</t>
  </si>
  <si>
    <t>BUCHA DE REDUÇÃO, CURTA, PVC, SOLDÁVEL, DN 25 X 20 MM, INSTALADO EM RAMAL OU SUB-RAMAL DE ÁGUA - FORNECIMENTO E INSTALAÇÃO. AF_06/2022</t>
  </si>
  <si>
    <t>22.11</t>
  </si>
  <si>
    <t>22.11.1</t>
  </si>
  <si>
    <t>22.11.2</t>
  </si>
  <si>
    <t>23.1</t>
  </si>
  <si>
    <t>07285/ORSE</t>
  </si>
  <si>
    <t xml:space="preserve">Soleira em granito branco fortaleza, l = 15 cm, e = 2 cm </t>
  </si>
  <si>
    <t>23.2</t>
  </si>
  <si>
    <t>Soleira em granito branco fortaleza, l = 15 cm, e = 2 cm (PARA RESSALTO NA REGIÃO DOS PAINEIS DE VIDRO)</t>
  </si>
  <si>
    <t>23.3</t>
  </si>
  <si>
    <t xml:space="preserve">11743/ORSE </t>
  </si>
  <si>
    <t>24.1</t>
  </si>
  <si>
    <t>APLICAÇÃO MANUAL DE PINTURA COM TINTA LÁTEX ACRÍLICA EM PAREDES, DUAS DEMÃOS. AF_06/2014</t>
  </si>
  <si>
    <t>24.2</t>
  </si>
  <si>
    <t>APLICAÇÃO MANUAL DE MASSA ACRÍLICA EM PAREDES EXTERNAS DE CASAS, DUAS DEMÃOS. AF_03/2024</t>
  </si>
  <si>
    <t>24.3</t>
  </si>
  <si>
    <t>24.4</t>
  </si>
  <si>
    <t xml:space="preserve">APLICAÇÃO DE FUNDO SELADOR ACRÍLICO EM TETO, UMA DEMÃO. AF_06/2014 </t>
  </si>
  <si>
    <t>24.5</t>
  </si>
  <si>
    <t>APLICAÇÃO MANUAL DE PINTURA COM TINTA LÁTEX ACRÍLICA EM TETO, DUAS DEMÃOS. AF_06/2014</t>
  </si>
  <si>
    <t>24.6</t>
  </si>
  <si>
    <t>24.7</t>
  </si>
  <si>
    <t>PINTURA COM TINTA ALQUÍDICA DE ACABAMENTO (ESMALTE SINTÉTICO FOSCO) APLICADA A ROLO OU PINCEL SOBRE SUPERFÍCIES METÁLICAS (EXCETO PERFIL) EXECUTADO EM OBRA (02 DEMÃOS). AF_01/2020 - (TUBULAÇÕES)</t>
  </si>
  <si>
    <t>25.1</t>
  </si>
  <si>
    <t>00291/ORSE</t>
  </si>
  <si>
    <t>Rufo em placa de concreto l = 0,34 m</t>
  </si>
  <si>
    <t>25.2</t>
  </si>
  <si>
    <t>12509/ORSE</t>
  </si>
  <si>
    <t>Estrutura Metálica p/ Cobertura c/Vigas-Treliça Pratt e terças em UDC 127, 2 águas, sem lanternin, vãos 10,01 a 20,0m, pintada 1 d oxido ferro + 2 d esmalte epóxi branco, exceto forn. Telhas - Executada</t>
  </si>
  <si>
    <t>25.3</t>
  </si>
  <si>
    <t>TELHAMENTO COM TELHA METÁLICA TERMOACÚSTICA E = 30 MM, COM ATÉ 2 ÁGUAS, INCLUSO IÇAMENTO. AF_07/2019</t>
  </si>
  <si>
    <t>25.4</t>
  </si>
  <si>
    <t>09077/ORSE</t>
  </si>
  <si>
    <t>Cumeeira termoacústica</t>
  </si>
  <si>
    <t>25.5</t>
  </si>
  <si>
    <t>25.6</t>
  </si>
  <si>
    <t>25.7</t>
  </si>
  <si>
    <t>Cinta de amarração de alvenaria moldada in loco com utilização de blocos canaleta, espessura de *10* cm. Af_03/2024(pilaretes e cinta)</t>
  </si>
  <si>
    <t>LOUÇAS E ACESSÓRIOS SANITÁRIOS</t>
  </si>
  <si>
    <t>26.1</t>
  </si>
  <si>
    <t>26.2</t>
  </si>
  <si>
    <t>26.3</t>
  </si>
  <si>
    <t>26.4</t>
  </si>
  <si>
    <t>26.5</t>
  </si>
  <si>
    <t>26.6</t>
  </si>
  <si>
    <t>26.7</t>
  </si>
  <si>
    <t>26.8</t>
  </si>
  <si>
    <t>26.9</t>
  </si>
  <si>
    <t>26.10</t>
  </si>
  <si>
    <t>Tanque de louça branca suspenso, 18l ou equivalente, incluso sifão tipo garrafa em metal cromado, válvula metálica e torneira de metal cromado padrão médio - fornecimento e instalação. af_01/2020</t>
  </si>
  <si>
    <t>26.11</t>
  </si>
  <si>
    <t>09245/ORSE</t>
  </si>
  <si>
    <t>Vaso sanitário linha infantil, CELITE ou similar c/cx acoplada , inclusive assento sanitário infantil, conjunto de fixação DECA SP13 ou similar, anel de vedação, tubo de ligação com acabamento cromado e engate plástico</t>
  </si>
  <si>
    <t>26.12</t>
  </si>
  <si>
    <t>26.13</t>
  </si>
  <si>
    <t>26.14</t>
  </si>
  <si>
    <t>26.15</t>
  </si>
  <si>
    <t>26.16</t>
  </si>
  <si>
    <t>26.17</t>
  </si>
  <si>
    <t>26.18</t>
  </si>
  <si>
    <t>26.19</t>
  </si>
  <si>
    <t>26.20</t>
  </si>
  <si>
    <t>26.21</t>
  </si>
  <si>
    <t>26.22</t>
  </si>
  <si>
    <t>26.23</t>
  </si>
  <si>
    <t>26.24</t>
  </si>
  <si>
    <t>26.25</t>
  </si>
  <si>
    <t>26.26</t>
  </si>
  <si>
    <t>SINALIZAÇÃO</t>
  </si>
  <si>
    <t>27.1</t>
  </si>
  <si>
    <t>27.2</t>
  </si>
  <si>
    <t>09418/ORSE</t>
  </si>
  <si>
    <t>Piso tátil direcional e/ou alerta, de concreto, na cor natural, p/deficientes visuais, dimensões 25x25cm, aplicado com argamassa industrializada ac-ii, rejuntado, exclusive regularização de base</t>
  </si>
  <si>
    <t>28.1</t>
  </si>
  <si>
    <t>Limpeza geral</t>
  </si>
  <si>
    <t>28.2</t>
  </si>
  <si>
    <t>URBANIZAÇÃO E PAISAGISMO</t>
  </si>
  <si>
    <t>29.1</t>
  </si>
  <si>
    <t>CONTENÇÃO</t>
  </si>
  <si>
    <t>29.1.1</t>
  </si>
  <si>
    <t>CONCRETO FCK = 25MPA, TRAÇO 1:2,2:2,5 (EM MASSA SECA DE CIMENTO/ AREIA MÉDIA/ SEIXO ROLADO) - PREPARO MECÂNICO COM BETONEIRA 400 L. AF_05/2021</t>
  </si>
  <si>
    <t>29.1.2</t>
  </si>
  <si>
    <t>LANÇAMENTO COM USO DE BOMBA, ADENSAMENTO E ACABAMENTO DE CONCRETO EM ESTRUTURAS. AF_02/2022</t>
  </si>
  <si>
    <t>29.1.3</t>
  </si>
  <si>
    <t>29.1.4</t>
  </si>
  <si>
    <t>29.1.5</t>
  </si>
  <si>
    <t>29.1.6</t>
  </si>
  <si>
    <t>29.1.7</t>
  </si>
  <si>
    <t>29.1.8</t>
  </si>
  <si>
    <t>REATERRO MECANIZADO DE VALA COM ESCAVADEIRA HIDRÁULICA (CAPACIDADE DA CAÇAMBA: 0,8 M³/POTÊNCIA: 111 HP), LARGURA ATÉ 1,5 M, PROFUNDIDADE DE 1,5 A 3,0 M, COM SOLO (SEM SUBSTITUIÇÃO) DE 1ª CATEGORIA, COM COMPACTADOR DE SOLOS DE PERCUSSÃO. AF_08/2023</t>
  </si>
  <si>
    <t>29.1.9</t>
  </si>
  <si>
    <t>29.1.10</t>
  </si>
  <si>
    <t>29.1.11</t>
  </si>
  <si>
    <t>29.1.12</t>
  </si>
  <si>
    <t>9802/ORSE</t>
  </si>
  <si>
    <t>IMPERMEABILIZAÇÃO-FORNECIMENTOEAPLICAÇÃODEMANTAGEOTÉXTILRT-16,RESISTENCIAATRAÇÃO=16 KN/M (ANTIGO BIDIM OP-30 OU SIMILAR) EM COLCHÕES DRENANTES</t>
  </si>
  <si>
    <t>29.1.13</t>
  </si>
  <si>
    <t>TUBOPVC,SÉRIER,ÁGUAPLUVIAL,DN50MM,FORNECIDOEINSTALADOEMRAMALDEENCAMINHAMENTO. AF_06/2022</t>
  </si>
  <si>
    <t>29.1.14</t>
  </si>
  <si>
    <t>02656/ORSE</t>
  </si>
  <si>
    <t>Lastro de brita 1</t>
  </si>
  <si>
    <t>29.1.15</t>
  </si>
  <si>
    <t>03212/ORSE</t>
  </si>
  <si>
    <t>Colchão de areia</t>
  </si>
  <si>
    <t>29.2</t>
  </si>
  <si>
    <t>ALVENARIA</t>
  </si>
  <si>
    <t>29.2.1</t>
  </si>
  <si>
    <t>ALVENARIA DE VEDAÇÃO DE BLOCOS VAZADOS DE CONCRETO DE 14X19X39 CM (ESPESSURA 14 CM) E ARGAMASSA DE ASSENTAMENTO COM PREPARO EM BETONEIRA. AF_12/2021</t>
  </si>
  <si>
    <t>29.2.2</t>
  </si>
  <si>
    <t>29.2.3</t>
  </si>
  <si>
    <t>29.2.4</t>
  </si>
  <si>
    <t>29.2.5</t>
  </si>
  <si>
    <t>29.2.6</t>
  </si>
  <si>
    <t>29.2.7</t>
  </si>
  <si>
    <t>TUBO PVC, SERIE NORMAL, ESGOTO PREDIAL, DN 50 MM</t>
  </si>
  <si>
    <t>29.2.8</t>
  </si>
  <si>
    <t>29.2.9</t>
  </si>
  <si>
    <t>ESCAVAÇÃO MANUAL DE VALA OU CAVA EM MATERIAL DE 1ª CATEGORIA, PROFUNDIDADE ENTRE 1,50 E 3,00M (PARA GABIÃO)</t>
  </si>
  <si>
    <t>29.2.10</t>
  </si>
  <si>
    <t>29.2.11</t>
  </si>
  <si>
    <t>29.2.12</t>
  </si>
  <si>
    <t>Chapim de concreto pré-moldado(Muro)</t>
  </si>
  <si>
    <t>29.3</t>
  </si>
  <si>
    <t>PINTURA ÁREA EXTERNA</t>
  </si>
  <si>
    <t>29.3.1</t>
  </si>
  <si>
    <t>29.3.2</t>
  </si>
  <si>
    <t>APLICAÇÃO MANUAL DE PINTURA COM TINTA TEXTURIZADA ACRÍLICA EM PAREDES EXTERNAS DE CASAS, UMA COR. AF_06/2014</t>
  </si>
  <si>
    <t>29.3.3</t>
  </si>
  <si>
    <t>29.3.4</t>
  </si>
  <si>
    <t>29.3.5</t>
  </si>
  <si>
    <t>TEXTURA ACRÍLICA, APLICAÇÃO MANUAL EM TETO, UMA DEMÃO. AF_04/2023</t>
  </si>
  <si>
    <t>29.3.6</t>
  </si>
  <si>
    <t>FORRO EM RÉGUA DE PVC, LISO, PARA AMBIENTES COMERCIAIS, INCLUIVE ESTRUTURA BIDIRECIONAL DE FIXAÇÃO.AF_08/2023_PS (DEPSITARIO/CASA DE LIXO)</t>
  </si>
  <si>
    <t>29.3.7</t>
  </si>
  <si>
    <t>29.3.8</t>
  </si>
  <si>
    <t>29.3.9</t>
  </si>
  <si>
    <t>PINTURA DE MEIO-FIO COM TINTA BRANCA A BASE DE CAL (CAIAÇÃO). AF_05/2021</t>
  </si>
  <si>
    <t>29.3.10</t>
  </si>
  <si>
    <t>13351/ORSE</t>
  </si>
  <si>
    <t xml:space="preserve">Pintura de faixa com tinta acrílica - espessura 0,4 mm </t>
  </si>
  <si>
    <t>29.3.11</t>
  </si>
  <si>
    <t>29.4</t>
  </si>
  <si>
    <t>FECHAMENTOS EXTERNOS</t>
  </si>
  <si>
    <t>29.4.1</t>
  </si>
  <si>
    <t>13780/ORSE</t>
  </si>
  <si>
    <t>Cerca/gradil Nylofor h=2,43m, malha 5x20cm - fio 5 mm, revestidos em poliester por processo de pintura eletrostática nas cores verde ou branca. Fornecimento e instalação. Inclusive poste e acessórios.</t>
  </si>
  <si>
    <t>29.4.2</t>
  </si>
  <si>
    <t>29.4.3</t>
  </si>
  <si>
    <t>29.4.4</t>
  </si>
  <si>
    <t>29.4.5</t>
  </si>
  <si>
    <t>29.4.6</t>
  </si>
  <si>
    <t>Escada marinheiro com guarda corpo, L=45cm, executada em barras chata galvanizada 1 1/4" x 5/16", e guarda corpo d=65cm em barra chata galv.d=1"x1/8", sendo degraus em barra red. d=5/8", espaçados de 30cm, inclusive lixamento e pintura, fornec e inst</t>
  </si>
  <si>
    <t>29.5</t>
  </si>
  <si>
    <t>PAVIMENTAÇÃO EXTERNA</t>
  </si>
  <si>
    <t>29.5.1</t>
  </si>
  <si>
    <t>EXECUÇÃO DE PÁTIO/ESTACIONAMENTO EM PISO INTERTRAVADO, COM BLOCO RETANGULAR COR NATURAL DE 20 X 10 CM, ESPESSURA 8 CM. AF_12/2015</t>
  </si>
  <si>
    <t>29.5.2</t>
  </si>
  <si>
    <t>29.5.3</t>
  </si>
  <si>
    <t>29.5.4</t>
  </si>
  <si>
    <t>29.5.5</t>
  </si>
  <si>
    <t>29.5.6</t>
  </si>
  <si>
    <t>05103/ORSE</t>
  </si>
  <si>
    <t>Regularização Manual</t>
  </si>
  <si>
    <t>29.5.7</t>
  </si>
  <si>
    <t>29.5.8</t>
  </si>
  <si>
    <t>29.5.9</t>
  </si>
  <si>
    <t>11449/ORSE</t>
  </si>
  <si>
    <t>Compactação manual com placa vibratória sem controle do grau de compactação</t>
  </si>
  <si>
    <t>29.5.10</t>
  </si>
  <si>
    <t>ATERRO MECANIZADO DE VALA COM RETROESCAVADEIRA (CAPACIDADE DA CAÇAMBA DA RETRO: 0,26 M³ / POTÊNCIA: 88 HP), LARGURA DE 0,8 A 1,5 M, PROFUNDI
DADE DE 1,5 A 3,0 M, COM SOLO ARGILO-ARENOSO. AF_05/2016</t>
  </si>
  <si>
    <t>29.5.11</t>
  </si>
  <si>
    <t>29.5.12</t>
  </si>
  <si>
    <t>29.5.13</t>
  </si>
  <si>
    <t>03448/ORSE</t>
  </si>
  <si>
    <t>Boca de lobo com grelha de concreto tipo 1 - 0.70 x 0.40 m</t>
  </si>
  <si>
    <t>29.5.14</t>
  </si>
  <si>
    <t xml:space="preserve"> Tubo de pvc para rede coletora de esgoto de parede maciça, dn 200 mm, junta elástica - fornecimento e assentamento. Af_01/2021</t>
  </si>
  <si>
    <t>29.5.15</t>
  </si>
  <si>
    <t>EXECUÇÃO E COMPACTAÇÃO DE BASE E OU SUBBASE PARA PAVIMENTAÇÃO DE PEDRA RACHÃO INCLUSIVE CARGA E TRANSPORTE</t>
  </si>
  <si>
    <t>29.5.16</t>
  </si>
  <si>
    <t>29.5.17</t>
  </si>
  <si>
    <t>11726/ORSE</t>
  </si>
  <si>
    <t>Material para base, cbr&gt;60, adquirido solto na jazida, inclusive limpeza da área e carga, exclusive transporte</t>
  </si>
  <si>
    <t>29.5.18</t>
  </si>
  <si>
    <t>02565/ORSE</t>
  </si>
  <si>
    <t>Sub-base estabilizada granulometricamente com mistura solo-areia na pista (exclusive material de sub-base e areia))</t>
  </si>
  <si>
    <t>29.5.19</t>
  </si>
  <si>
    <t>Execução de pavimento com aplicação de concreto asfáltico, camada de binder - exclusive carga e transporte. af_11/2019</t>
  </si>
  <si>
    <t>29.5.20</t>
  </si>
  <si>
    <t>Execução de pavimento com aplicação de concreto asfáltico, camada de rolamento - exclusive carga e transporte. af_11/2019</t>
  </si>
  <si>
    <t>29.6</t>
  </si>
  <si>
    <t>29.6.1</t>
  </si>
  <si>
    <t>Mastro triplo em tubo ferro galvanizado, alt (útil)= 6m (3,80m x 2" + 2,20m x 1 1/2"), inclusive base de concreto ciclópico</t>
  </si>
  <si>
    <t>29.7</t>
  </si>
  <si>
    <t>29.7.1</t>
  </si>
  <si>
    <t>PLANTIO DE GRAMA EM PLACAS. AF_05/2018</t>
  </si>
  <si>
    <t>29.7.2</t>
  </si>
  <si>
    <t>29.7.3</t>
  </si>
  <si>
    <t>29.7.4</t>
  </si>
  <si>
    <t>07673/ORSE</t>
  </si>
  <si>
    <t>Planta - Primavera (bougainvillea spectabilis), fornecimento e plantio</t>
  </si>
  <si>
    <t>29.7.5</t>
  </si>
  <si>
    <t>29.7.6</t>
  </si>
  <si>
    <t>08760/ORSE</t>
  </si>
  <si>
    <t>Planta - Palmeira Areca (alt=1,00m), fornecimento e plantio</t>
  </si>
  <si>
    <t>29.7.7</t>
  </si>
  <si>
    <t>29.7.8</t>
  </si>
  <si>
    <t>29.7.9</t>
  </si>
  <si>
    <t>09868/ORSE</t>
  </si>
  <si>
    <t>Planta - Ixora rei vermelha (ixora coccinea red), fornecimento e plantio</t>
  </si>
  <si>
    <t>29.7.10</t>
  </si>
  <si>
    <t>Aplicação de adubo em solo. Af_07/2024</t>
  </si>
  <si>
    <t>29.7.11</t>
  </si>
  <si>
    <t>09874/ORSE</t>
  </si>
  <si>
    <t>Planta - Cajueiro (anacardium occidentale), fornecimento e plantio</t>
  </si>
  <si>
    <t>30.1</t>
  </si>
  <si>
    <t>30.2</t>
  </si>
  <si>
    <t>30.3</t>
  </si>
  <si>
    <t>31.1</t>
  </si>
  <si>
    <t>ENGENHEIRO CIVIL DE OBRA JUNIOR COM ENCARGOS COMPLEMENTARES</t>
  </si>
  <si>
    <t>M.O.</t>
  </si>
  <si>
    <t>31.2</t>
  </si>
  <si>
    <t>31.3</t>
  </si>
  <si>
    <t>h</t>
  </si>
  <si>
    <t>31.4</t>
  </si>
  <si>
    <t>31.5</t>
  </si>
  <si>
    <t>TRAMITAÇÃO JUNTO AO CORPO DE BOMBEIROS PARA A EMISSÃO DO AVCB COM TODA DOCUMENTAÇÃO NECESSÁRIA, INCLUINDO ATESTADOS DE CONFORMIDADE DA INSTALÇÃO ELÉTRICA, RESPONSABILIDADE DAS SAIDAS DE EMERGÊNCIA, TREINAMENTO DA BRIGADA DE INCÊNDIO, COM A EMISSÃO DE CERTIFICADO ART OU RRT, BEM COMO TODOS OS ANEXOS NECESSÁRIO</t>
  </si>
  <si>
    <t>BOLETIM DE MEDIÇÃO 02
PERÍODO 01/06/2026 À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</si>
</sst>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$€]#,##0.00_);[Red]\([$€]#,##0.00\)"/>
    <numFmt numFmtId="165" formatCode="0.0000"/>
    <numFmt numFmtId="166" formatCode="_-&quot;R$ &quot;* #,##0.00_-;&quot;-R$ &quot;* #,##0.00_-;_-&quot;R$ &quot;* \-??_-;_-@_-"/>
    <numFmt numFmtId="167" formatCode="General_)"/>
    <numFmt numFmtId="168" formatCode="#,##0.00\ _$;[Red]\-#,##0.00\ _$"/>
    <numFmt numFmtId="169" formatCode="_-* #,##0.00_-;\-* #,##0.00_-;_-* \-??_-;_-@_-"/>
    <numFmt numFmtId="170" formatCode="#,##0.00_ ;\-#,##0.00\ "/>
    <numFmt numFmtId="171" formatCode="#,##0.0000_);\(#,##0.0000\)"/>
    <numFmt numFmtId="172" formatCode="0.00000"/>
  </numFmts>
  <fonts count="38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  <charset val="1"/>
    </font>
    <font>
      <sz val="11"/>
      <color rgb="FF333399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9C5700"/>
      <name val="Calibri"/>
      <family val="2"/>
      <charset val="1"/>
    </font>
    <font>
      <sz val="11"/>
      <color rgb="FF808000"/>
      <name val="Calibri"/>
      <family val="2"/>
      <charset val="1"/>
    </font>
    <font>
      <sz val="10"/>
      <name val="MS Sans Serif"/>
      <family val="2"/>
      <charset val="1"/>
    </font>
    <font>
      <sz val="10"/>
      <name val="Courier New"/>
      <family val="3"/>
      <charset val="1"/>
    </font>
    <font>
      <sz val="8"/>
      <color rgb="FF000000"/>
      <name val="Arial"/>
      <family val="2"/>
      <charset val="1"/>
    </font>
    <font>
      <b/>
      <sz val="11"/>
      <color rgb="FF333333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5"/>
      <color rgb="FF333399"/>
      <name val="Calibri"/>
      <family val="2"/>
      <charset val="1"/>
    </font>
    <font>
      <sz val="18"/>
      <color rgb="FF1F497D"/>
      <name val="Cambria"/>
      <family val="2"/>
      <charset val="1"/>
    </font>
    <font>
      <b/>
      <sz val="13"/>
      <color rgb="FF333399"/>
      <name val="Calibri"/>
      <family val="2"/>
      <charset val="1"/>
    </font>
    <font>
      <b/>
      <sz val="11"/>
      <color rgb="FF333399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</font>
    <font>
      <b/>
      <sz val="18"/>
      <name val="Times New Roman"/>
      <family val="1"/>
    </font>
    <font>
      <b/>
      <sz val="10"/>
      <color rgb="FF000000"/>
      <name val="Calibri"/>
      <family val="1"/>
      <scheme val="minor"/>
    </font>
    <font>
      <b/>
      <sz val="10"/>
      <color theme="1"/>
      <name val="Calibri"/>
      <family val="1"/>
      <scheme val="minor"/>
    </font>
    <font>
      <sz val="10"/>
      <color rgb="FF000000"/>
      <name val="Calibri"/>
      <family val="1"/>
      <scheme val="minor"/>
    </font>
    <font>
      <sz val="10"/>
      <name val="Calibri"/>
      <family val="1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indexed="63"/>
      <name val="Calibri"/>
      <family val="2"/>
      <charset val="1"/>
    </font>
    <font>
      <b/>
      <sz val="10"/>
      <color indexed="63"/>
      <name val="Calibri"/>
      <family val="2"/>
    </font>
    <font>
      <sz val="11"/>
      <color rgb="FF00000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99CCFF"/>
        <bgColor rgb="FF93CDDD"/>
      </patternFill>
    </fill>
    <fill>
      <patternFill patternType="solid">
        <fgColor rgb="FFF2DCDB"/>
        <bgColor rgb="FFE6E0EC"/>
      </patternFill>
    </fill>
    <fill>
      <patternFill patternType="solid">
        <fgColor rgb="FFFF8080"/>
        <bgColor rgb="FFD99694"/>
      </patternFill>
    </fill>
    <fill>
      <patternFill patternType="solid">
        <fgColor rgb="FFEBF1DE"/>
        <bgColor rgb="FFF0F0F0"/>
      </patternFill>
    </fill>
    <fill>
      <patternFill patternType="solid">
        <fgColor rgb="FFFFFFCC"/>
        <bgColor rgb="FFEBF1DE"/>
      </patternFill>
    </fill>
    <fill>
      <patternFill patternType="solid">
        <fgColor rgb="FFE6E0EC"/>
        <bgColor rgb="FFE6E6E6"/>
      </patternFill>
    </fill>
    <fill>
      <patternFill patternType="solid">
        <fgColor rgb="FFFFCC99"/>
        <bgColor rgb="FFFAC090"/>
      </patternFill>
    </fill>
    <fill>
      <patternFill patternType="solid">
        <fgColor rgb="FFDBEEF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rgb="FFFDEADA"/>
        <bgColor rgb="FFF0F0F0"/>
      </patternFill>
    </fill>
    <fill>
      <patternFill patternType="solid">
        <fgColor rgb="FFB9CDE5"/>
        <bgColor rgb="FFC6D9F1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DDDDDD"/>
      </patternFill>
    </fill>
    <fill>
      <patternFill patternType="solid">
        <fgColor rgb="FFFFFF99"/>
        <bgColor rgb="FFFFEB9C"/>
      </patternFill>
    </fill>
    <fill>
      <patternFill patternType="solid">
        <fgColor rgb="FFCCC1DA"/>
        <bgColor rgb="FFC0C0C0"/>
      </patternFill>
    </fill>
    <fill>
      <patternFill patternType="solid">
        <fgColor rgb="FFFF99CC"/>
        <bgColor rgb="FFD99694"/>
      </patternFill>
    </fill>
    <fill>
      <patternFill patternType="solid">
        <fgColor rgb="FFB7DEE8"/>
        <bgColor rgb="FFC6D9F1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B2B2B2"/>
      </patternFill>
    </fill>
    <fill>
      <patternFill patternType="solid">
        <fgColor rgb="FFD99694"/>
        <bgColor rgb="FFFF8080"/>
      </patternFill>
    </fill>
    <fill>
      <patternFill patternType="solid">
        <fgColor rgb="FFFF6600"/>
        <bgColor rgb="FFE46C0A"/>
      </patternFill>
    </fill>
    <fill>
      <patternFill patternType="solid">
        <fgColor rgb="FFC3D69B"/>
        <bgColor rgb="FFD7E4BD"/>
      </patternFill>
    </fill>
    <fill>
      <patternFill patternType="solid">
        <fgColor rgb="FFFFCC00"/>
        <bgColor rgb="FFFFC000"/>
      </patternFill>
    </fill>
    <fill>
      <patternFill patternType="solid">
        <fgColor rgb="FFB3A2C7"/>
        <bgColor rgb="FFB2B2B2"/>
      </patternFill>
    </fill>
    <fill>
      <patternFill patternType="solid">
        <fgColor rgb="FF93CDDD"/>
        <bgColor rgb="FF99CCFF"/>
      </patternFill>
    </fill>
    <fill>
      <patternFill patternType="solid">
        <fgColor rgb="FFFAC090"/>
        <bgColor rgb="FFFFCC99"/>
      </patternFill>
    </fill>
    <fill>
      <patternFill patternType="solid">
        <fgColor rgb="FFFFFFFF"/>
        <bgColor rgb="FFF0F0F0"/>
      </patternFill>
    </fill>
    <fill>
      <patternFill patternType="solid">
        <fgColor rgb="FF969696"/>
        <bgColor rgb="FF808080"/>
      </patternFill>
    </fill>
    <fill>
      <patternFill patternType="solid">
        <fgColor rgb="FFCC99FF"/>
        <bgColor rgb="FFB3A2C7"/>
      </patternFill>
    </fill>
    <fill>
      <patternFill patternType="solid">
        <fgColor rgb="FFFFEB9C"/>
        <bgColor rgb="FFFFFF99"/>
      </patternFill>
    </fill>
    <fill>
      <patternFill patternType="solid">
        <fgColor rgb="FF003366"/>
        <bgColor rgb="FF1F497D"/>
      </patternFill>
    </fill>
    <fill>
      <patternFill patternType="solid">
        <fgColor rgb="FF666699"/>
        <bgColor rgb="FF808080"/>
      </patternFill>
    </fill>
    <fill>
      <patternFill patternType="solid">
        <fgColor rgb="FF33CCCC"/>
        <bgColor rgb="FF558ED5"/>
      </patternFill>
    </fill>
    <fill>
      <patternFill patternType="solid">
        <fgColor rgb="FFFF0000"/>
        <bgColor rgb="FFFF66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0F0F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57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indexed="41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54"/>
        <bgColor indexed="57"/>
      </patternFill>
    </fill>
    <fill>
      <patternFill patternType="solid">
        <fgColor theme="0" tint="-0.14999847407452621"/>
        <bgColor indexed="26"/>
      </patternFill>
    </fill>
  </fills>
  <borders count="2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003366"/>
      </top>
      <bottom style="double">
        <color rgb="FF003366"/>
      </bottom>
      <diagonal/>
    </border>
    <border>
      <left/>
      <right/>
      <top/>
      <bottom style="thick">
        <color rgb="FF003366"/>
      </bottom>
      <diagonal/>
    </border>
    <border>
      <left/>
      <right/>
      <top/>
      <bottom style="thick">
        <color rgb="FFCCFFFF"/>
      </bottom>
      <diagonal/>
    </border>
    <border>
      <left/>
      <right/>
      <top/>
      <bottom style="medium">
        <color rgb="FFCCFFFF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257">
    <xf numFmtId="0" fontId="0" fillId="0" borderId="0"/>
    <xf numFmtId="169" fontId="24" fillId="0" borderId="0" applyBorder="0" applyProtection="0"/>
    <xf numFmtId="9" fontId="24" fillId="0" borderId="0" applyBorder="0" applyProtection="0"/>
    <xf numFmtId="0" fontId="24" fillId="2" borderId="0" applyBorder="0" applyProtection="0"/>
    <xf numFmtId="0" fontId="24" fillId="3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4" borderId="0" applyBorder="0" applyProtection="0"/>
    <xf numFmtId="0" fontId="24" fillId="5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6" borderId="0" applyBorder="0" applyProtection="0"/>
    <xf numFmtId="0" fontId="24" fillId="7" borderId="0" applyBorder="0" applyProtection="0"/>
    <xf numFmtId="0" fontId="24" fillId="6" borderId="0" applyBorder="0" applyProtection="0"/>
    <xf numFmtId="0" fontId="24" fillId="6" borderId="0" applyBorder="0" applyProtection="0"/>
    <xf numFmtId="0" fontId="24" fillId="6" borderId="0" applyBorder="0" applyProtection="0"/>
    <xf numFmtId="0" fontId="24" fillId="6" borderId="0" applyBorder="0" applyProtection="0"/>
    <xf numFmtId="0" fontId="24" fillId="6" borderId="0" applyBorder="0" applyProtection="0"/>
    <xf numFmtId="0" fontId="24" fillId="8" borderId="0" applyBorder="0" applyProtection="0"/>
    <xf numFmtId="0" fontId="24" fillId="9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10" borderId="0" applyBorder="0" applyProtection="0"/>
    <xf numFmtId="0" fontId="24" fillId="11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2" borderId="0" applyBorder="0" applyProtection="0"/>
    <xf numFmtId="0" fontId="24" fillId="7" borderId="0" applyBorder="0" applyProtection="0"/>
    <xf numFmtId="0" fontId="24" fillId="12" borderId="0" applyBorder="0" applyProtection="0"/>
    <xf numFmtId="0" fontId="24" fillId="12" borderId="0" applyBorder="0" applyProtection="0"/>
    <xf numFmtId="0" fontId="24" fillId="12" borderId="0" applyBorder="0" applyProtection="0"/>
    <xf numFmtId="0" fontId="24" fillId="12" borderId="0" applyBorder="0" applyProtection="0"/>
    <xf numFmtId="0" fontId="24" fillId="12" borderId="0" applyBorder="0" applyProtection="0"/>
    <xf numFmtId="0" fontId="24" fillId="13" borderId="0" applyBorder="0" applyProtection="0"/>
    <xf numFmtId="0" fontId="24" fillId="11" borderId="0" applyBorder="0" applyProtection="0"/>
    <xf numFmtId="0" fontId="24" fillId="13" borderId="0" applyBorder="0" applyProtection="0"/>
    <xf numFmtId="0" fontId="24" fillId="13" borderId="0" applyBorder="0" applyProtection="0"/>
    <xf numFmtId="0" fontId="24" fillId="13" borderId="0" applyBorder="0" applyProtection="0"/>
    <xf numFmtId="0" fontId="24" fillId="13" borderId="0" applyBorder="0" applyProtection="0"/>
    <xf numFmtId="0" fontId="24" fillId="13" borderId="0" applyBorder="0" applyProtection="0"/>
    <xf numFmtId="0" fontId="24" fillId="14" borderId="0" applyBorder="0" applyProtection="0"/>
    <xf numFmtId="0" fontId="24" fillId="5" borderId="0" applyBorder="0" applyProtection="0"/>
    <xf numFmtId="0" fontId="24" fillId="14" borderId="0" applyBorder="0" applyProtection="0"/>
    <xf numFmtId="0" fontId="24" fillId="14" borderId="0" applyBorder="0" applyProtection="0"/>
    <xf numFmtId="0" fontId="24" fillId="14" borderId="0" applyBorder="0" applyProtection="0"/>
    <xf numFmtId="0" fontId="24" fillId="14" borderId="0" applyBorder="0" applyProtection="0"/>
    <xf numFmtId="0" fontId="24" fillId="14" borderId="0" applyBorder="0" applyProtection="0"/>
    <xf numFmtId="0" fontId="24" fillId="15" borderId="0" applyBorder="0" applyProtection="0"/>
    <xf numFmtId="0" fontId="24" fillId="16" borderId="0" applyBorder="0" applyProtection="0"/>
    <xf numFmtId="0" fontId="24" fillId="15" borderId="0" applyBorder="0" applyProtection="0"/>
    <xf numFmtId="0" fontId="24" fillId="15" borderId="0" applyBorder="0" applyProtection="0"/>
    <xf numFmtId="0" fontId="24" fillId="15" borderId="0" applyBorder="0" applyProtection="0"/>
    <xf numFmtId="0" fontId="24" fillId="15" borderId="0" applyBorder="0" applyProtection="0"/>
    <xf numFmtId="0" fontId="24" fillId="15" borderId="0" applyBorder="0" applyProtection="0"/>
    <xf numFmtId="0" fontId="24" fillId="17" borderId="0" applyBorder="0" applyProtection="0"/>
    <xf numFmtId="0" fontId="24" fillId="18" borderId="0" applyBorder="0" applyProtection="0"/>
    <xf numFmtId="0" fontId="24" fillId="17" borderId="0" applyBorder="0" applyProtection="0"/>
    <xf numFmtId="0" fontId="24" fillId="17" borderId="0" applyBorder="0" applyProtection="0"/>
    <xf numFmtId="0" fontId="24" fillId="17" borderId="0" applyBorder="0" applyProtection="0"/>
    <xf numFmtId="0" fontId="24" fillId="17" borderId="0" applyBorder="0" applyProtection="0"/>
    <xf numFmtId="0" fontId="24" fillId="17" borderId="0" applyBorder="0" applyProtection="0"/>
    <xf numFmtId="0" fontId="24" fillId="19" borderId="0" applyBorder="0" applyProtection="0"/>
    <xf numFmtId="0" fontId="24" fillId="11" borderId="0" applyBorder="0" applyProtection="0"/>
    <xf numFmtId="0" fontId="24" fillId="19" borderId="0" applyBorder="0" applyProtection="0"/>
    <xf numFmtId="0" fontId="24" fillId="19" borderId="0" applyBorder="0" applyProtection="0"/>
    <xf numFmtId="0" fontId="24" fillId="19" borderId="0" applyBorder="0" applyProtection="0"/>
    <xf numFmtId="0" fontId="24" fillId="19" borderId="0" applyBorder="0" applyProtection="0"/>
    <xf numFmtId="0" fontId="24" fillId="19" borderId="0" applyBorder="0" applyProtection="0"/>
    <xf numFmtId="0" fontId="24" fillId="20" borderId="0" applyBorder="0" applyProtection="0"/>
    <xf numFmtId="0" fontId="24" fillId="7" borderId="0" applyBorder="0" applyProtection="0"/>
    <xf numFmtId="0" fontId="24" fillId="20" borderId="0" applyBorder="0" applyProtection="0"/>
    <xf numFmtId="0" fontId="24" fillId="20" borderId="0" applyBorder="0" applyProtection="0"/>
    <xf numFmtId="0" fontId="24" fillId="20" borderId="0" applyBorder="0" applyProtection="0"/>
    <xf numFmtId="0" fontId="24" fillId="20" borderId="0" applyBorder="0" applyProtection="0"/>
    <xf numFmtId="0" fontId="24" fillId="20" borderId="0" applyBorder="0" applyProtection="0"/>
    <xf numFmtId="0" fontId="24" fillId="21" borderId="0" applyBorder="0" applyProtection="0"/>
    <xf numFmtId="0" fontId="1" fillId="11" borderId="0" applyBorder="0" applyProtection="0"/>
    <xf numFmtId="0" fontId="24" fillId="21" borderId="0" applyBorder="0" applyProtection="0"/>
    <xf numFmtId="0" fontId="24" fillId="21" borderId="0" applyBorder="0" applyProtection="0"/>
    <xf numFmtId="0" fontId="24" fillId="21" borderId="0" applyBorder="0" applyProtection="0"/>
    <xf numFmtId="0" fontId="24" fillId="21" borderId="0" applyBorder="0" applyProtection="0"/>
    <xf numFmtId="0" fontId="24" fillId="21" borderId="0" applyBorder="0" applyProtection="0"/>
    <xf numFmtId="0" fontId="24" fillId="22" borderId="0" applyBorder="0" applyProtection="0"/>
    <xf numFmtId="0" fontId="1" fillId="23" borderId="0" applyBorder="0" applyProtection="0"/>
    <xf numFmtId="0" fontId="24" fillId="22" borderId="0" applyBorder="0" applyProtection="0"/>
    <xf numFmtId="0" fontId="24" fillId="22" borderId="0" applyBorder="0" applyProtection="0"/>
    <xf numFmtId="0" fontId="24" fillId="22" borderId="0" applyBorder="0" applyProtection="0"/>
    <xf numFmtId="0" fontId="24" fillId="22" borderId="0" applyBorder="0" applyProtection="0"/>
    <xf numFmtId="0" fontId="24" fillId="22" borderId="0" applyBorder="0" applyProtection="0"/>
    <xf numFmtId="0" fontId="24" fillId="24" borderId="0" applyBorder="0" applyProtection="0"/>
    <xf numFmtId="0" fontId="1" fillId="25" borderId="0" applyBorder="0" applyProtection="0"/>
    <xf numFmtId="0" fontId="24" fillId="24" borderId="0" applyBorder="0" applyProtection="0"/>
    <xf numFmtId="0" fontId="24" fillId="24" borderId="0" applyBorder="0" applyProtection="0"/>
    <xf numFmtId="0" fontId="24" fillId="24" borderId="0" applyBorder="0" applyProtection="0"/>
    <xf numFmtId="0" fontId="24" fillId="24" borderId="0" applyBorder="0" applyProtection="0"/>
    <xf numFmtId="0" fontId="24" fillId="24" borderId="0" applyBorder="0" applyProtection="0"/>
    <xf numFmtId="0" fontId="24" fillId="26" borderId="0" applyBorder="0" applyProtection="0"/>
    <xf numFmtId="0" fontId="1" fillId="18" borderId="0" applyBorder="0" applyProtection="0"/>
    <xf numFmtId="0" fontId="24" fillId="26" borderId="0" applyBorder="0" applyProtection="0"/>
    <xf numFmtId="0" fontId="24" fillId="26" borderId="0" applyBorder="0" applyProtection="0"/>
    <xf numFmtId="0" fontId="24" fillId="26" borderId="0" applyBorder="0" applyProtection="0"/>
    <xf numFmtId="0" fontId="24" fillId="26" borderId="0" applyBorder="0" applyProtection="0"/>
    <xf numFmtId="0" fontId="24" fillId="26" borderId="0" applyBorder="0" applyProtection="0"/>
    <xf numFmtId="0" fontId="24" fillId="27" borderId="0" applyBorder="0" applyProtection="0"/>
    <xf numFmtId="0" fontId="1" fillId="11" borderId="0" applyBorder="0" applyProtection="0"/>
    <xf numFmtId="0" fontId="24" fillId="27" borderId="0" applyBorder="0" applyProtection="0"/>
    <xf numFmtId="0" fontId="24" fillId="27" borderId="0" applyBorder="0" applyProtection="0"/>
    <xf numFmtId="0" fontId="24" fillId="27" borderId="0" applyBorder="0" applyProtection="0"/>
    <xf numFmtId="0" fontId="24" fillId="27" borderId="0" applyBorder="0" applyProtection="0"/>
    <xf numFmtId="0" fontId="24" fillId="27" borderId="0" applyBorder="0" applyProtection="0"/>
    <xf numFmtId="0" fontId="24" fillId="28" borderId="0" applyBorder="0" applyProtection="0"/>
    <xf numFmtId="0" fontId="1" fillId="5" borderId="0" applyBorder="0" applyProtection="0"/>
    <xf numFmtId="0" fontId="24" fillId="28" borderId="0" applyBorder="0" applyProtection="0"/>
    <xf numFmtId="0" fontId="24" fillId="28" borderId="0" applyBorder="0" applyProtection="0"/>
    <xf numFmtId="0" fontId="24" fillId="28" borderId="0" applyBorder="0" applyProtection="0"/>
    <xf numFmtId="0" fontId="24" fillId="28" borderId="0" applyBorder="0" applyProtection="0"/>
    <xf numFmtId="0" fontId="24" fillId="28" borderId="0" applyBorder="0" applyProtection="0"/>
    <xf numFmtId="0" fontId="2" fillId="11" borderId="0" applyBorder="0" applyProtection="0"/>
    <xf numFmtId="0" fontId="3" fillId="29" borderId="1" applyProtection="0"/>
    <xf numFmtId="0" fontId="3" fillId="29" borderId="1" applyProtection="0"/>
    <xf numFmtId="0" fontId="3" fillId="29" borderId="1" applyProtection="0"/>
    <xf numFmtId="0" fontId="3" fillId="29" borderId="1" applyProtection="0"/>
    <xf numFmtId="0" fontId="3" fillId="29" borderId="1" applyProtection="0"/>
    <xf numFmtId="0" fontId="3" fillId="29" borderId="1" applyProtection="0"/>
    <xf numFmtId="0" fontId="3" fillId="29" borderId="1" applyProtection="0"/>
    <xf numFmtId="0" fontId="4" fillId="30" borderId="2" applyProtection="0"/>
    <xf numFmtId="0" fontId="5" fillId="0" borderId="3" applyProtection="0"/>
    <xf numFmtId="0" fontId="6" fillId="0" borderId="0" applyProtection="0">
      <alignment vertical="top"/>
    </xf>
    <xf numFmtId="0" fontId="7" fillId="16" borderId="1" applyProtection="0"/>
    <xf numFmtId="0" fontId="7" fillId="16" borderId="1" applyProtection="0"/>
    <xf numFmtId="0" fontId="7" fillId="16" borderId="1" applyProtection="0"/>
    <xf numFmtId="0" fontId="7" fillId="16" borderId="1" applyProtection="0"/>
    <xf numFmtId="0" fontId="7" fillId="16" borderId="1" applyProtection="0"/>
    <xf numFmtId="0" fontId="7" fillId="16" borderId="1" applyProtection="0"/>
    <xf numFmtId="0" fontId="7" fillId="16" borderId="1" applyProtection="0"/>
    <xf numFmtId="164" fontId="24" fillId="0" borderId="0" applyBorder="0" applyProtection="0"/>
    <xf numFmtId="2" fontId="6" fillId="0" borderId="0" applyProtection="0">
      <alignment vertical="top"/>
    </xf>
    <xf numFmtId="0" fontId="8" fillId="31" borderId="0" applyBorder="0" applyProtection="0"/>
    <xf numFmtId="165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3" fontId="6" fillId="0" borderId="0" applyBorder="0" applyProtection="0"/>
    <xf numFmtId="0" fontId="9" fillId="32" borderId="0" applyBorder="0" applyProtection="0"/>
    <xf numFmtId="0" fontId="10" fillId="16" borderId="0" applyBorder="0" applyProtection="0"/>
    <xf numFmtId="0" fontId="9" fillId="32" borderId="0" applyBorder="0" applyProtection="0"/>
    <xf numFmtId="0" fontId="9" fillId="32" borderId="0" applyBorder="0" applyProtection="0"/>
    <xf numFmtId="0" fontId="9" fillId="32" borderId="0" applyBorder="0" applyProtection="0"/>
    <xf numFmtId="0" fontId="9" fillId="32" borderId="0" applyBorder="0" applyProtection="0"/>
    <xf numFmtId="0" fontId="9" fillId="32" borderId="0" applyBorder="0" applyProtection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11" fillId="0" borderId="0"/>
    <xf numFmtId="167" fontId="12" fillId="0" borderId="0"/>
    <xf numFmtId="0" fontId="12" fillId="0" borderId="0"/>
    <xf numFmtId="0" fontId="24" fillId="0" borderId="0"/>
    <xf numFmtId="0" fontId="6" fillId="0" borderId="0"/>
    <xf numFmtId="0" fontId="24" fillId="0" borderId="0"/>
    <xf numFmtId="0" fontId="11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167" fontId="12" fillId="0" borderId="0"/>
    <xf numFmtId="167" fontId="12" fillId="0" borderId="0"/>
    <xf numFmtId="0" fontId="6" fillId="0" borderId="0">
      <protection locked="0"/>
    </xf>
    <xf numFmtId="0" fontId="6" fillId="0" borderId="0">
      <protection locked="0"/>
    </xf>
    <xf numFmtId="0" fontId="24" fillId="7" borderId="4" applyProtection="0"/>
    <xf numFmtId="0" fontId="24" fillId="7" borderId="5" applyProtection="0"/>
    <xf numFmtId="0" fontId="24" fillId="7" borderId="5" applyProtection="0"/>
    <xf numFmtId="0" fontId="24" fillId="7" borderId="5" applyProtection="0"/>
    <xf numFmtId="0" fontId="24" fillId="7" borderId="5" applyProtection="0"/>
    <xf numFmtId="0" fontId="24" fillId="7" borderId="5" applyProtection="0"/>
    <xf numFmtId="0" fontId="24" fillId="7" borderId="5" applyProtection="0"/>
    <xf numFmtId="0" fontId="24" fillId="7" borderId="5" applyProtection="0"/>
    <xf numFmtId="0" fontId="24" fillId="7" borderId="4" applyProtection="0"/>
    <xf numFmtId="0" fontId="24" fillId="7" borderId="4" applyProtection="0"/>
    <xf numFmtId="0" fontId="24" fillId="7" borderId="4" applyProtection="0"/>
    <xf numFmtId="0" fontId="24" fillId="7" borderId="4" applyProtection="0"/>
    <xf numFmtId="0" fontId="24" fillId="7" borderId="4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0" fontId="14" fillId="29" borderId="6" applyProtection="0"/>
    <xf numFmtId="0" fontId="14" fillId="29" borderId="6" applyProtection="0"/>
    <xf numFmtId="0" fontId="14" fillId="29" borderId="6" applyProtection="0"/>
    <xf numFmtId="0" fontId="14" fillId="29" borderId="6" applyProtection="0"/>
    <xf numFmtId="0" fontId="14" fillId="29" borderId="6" applyProtection="0"/>
    <xf numFmtId="0" fontId="14" fillId="29" borderId="6" applyProtection="0"/>
    <xf numFmtId="0" fontId="14" fillId="29" borderId="6" applyProtection="0"/>
    <xf numFmtId="0" fontId="24" fillId="0" borderId="0" applyBorder="0" applyProtection="0"/>
    <xf numFmtId="168" fontId="24" fillId="0" borderId="0" applyBorder="0" applyProtection="0"/>
    <xf numFmtId="169" fontId="24" fillId="0" borderId="0" applyBorder="0" applyProtection="0"/>
    <xf numFmtId="169" fontId="24" fillId="0" borderId="0" applyBorder="0" applyProtection="0"/>
    <xf numFmtId="168" fontId="24" fillId="0" borderId="0" applyBorder="0" applyProtection="0"/>
    <xf numFmtId="169" fontId="24" fillId="0" borderId="0" applyBorder="0" applyProtection="0"/>
    <xf numFmtId="170" fontId="24" fillId="0" borderId="0" applyBorder="0" applyProtection="0"/>
    <xf numFmtId="169" fontId="24" fillId="0" borderId="0" applyBorder="0" applyProtection="0"/>
    <xf numFmtId="168" fontId="24" fillId="0" borderId="0" applyBorder="0" applyProtection="0"/>
    <xf numFmtId="168" fontId="24" fillId="0" borderId="0" applyBorder="0" applyProtection="0"/>
    <xf numFmtId="171" fontId="24" fillId="0" borderId="0" applyBorder="0" applyProtection="0"/>
    <xf numFmtId="0" fontId="5" fillId="0" borderId="0" applyBorder="0" applyProtection="0"/>
    <xf numFmtId="0" fontId="15" fillId="0" borderId="0" applyBorder="0" applyProtection="0"/>
    <xf numFmtId="0" fontId="16" fillId="0" borderId="7" applyProtection="0"/>
    <xf numFmtId="0" fontId="16" fillId="0" borderId="7" applyProtection="0"/>
    <xf numFmtId="0" fontId="16" fillId="0" borderId="7" applyProtection="0"/>
    <xf numFmtId="0" fontId="16" fillId="0" borderId="7" applyProtection="0"/>
    <xf numFmtId="0" fontId="16" fillId="0" borderId="7" applyProtection="0"/>
    <xf numFmtId="0" fontId="16" fillId="0" borderId="7" applyProtection="0"/>
    <xf numFmtId="0" fontId="16" fillId="0" borderId="7" applyProtection="0"/>
    <xf numFmtId="0" fontId="17" fillId="0" borderId="8" applyProtection="0"/>
    <xf numFmtId="0" fontId="18" fillId="0" borderId="0" applyBorder="0" applyProtection="0"/>
    <xf numFmtId="0" fontId="19" fillId="0" borderId="9" applyProtection="0"/>
    <xf numFmtId="0" fontId="20" fillId="0" borderId="10" applyProtection="0"/>
    <xf numFmtId="0" fontId="20" fillId="0" borderId="0" applyBorder="0" applyProtection="0"/>
    <xf numFmtId="0" fontId="18" fillId="0" borderId="0" applyBorder="0" applyProtection="0"/>
    <xf numFmtId="0" fontId="21" fillId="0" borderId="0" applyBorder="0" applyProtection="0"/>
    <xf numFmtId="0" fontId="18" fillId="0" borderId="0" applyBorder="0" applyProtection="0"/>
    <xf numFmtId="0" fontId="18" fillId="0" borderId="0" applyBorder="0" applyProtection="0"/>
    <xf numFmtId="0" fontId="18" fillId="0" borderId="0" applyBorder="0" applyProtection="0"/>
    <xf numFmtId="0" fontId="18" fillId="0" borderId="0" applyBorder="0" applyProtection="0"/>
    <xf numFmtId="169" fontId="24" fillId="0" borderId="0" applyBorder="0" applyProtection="0"/>
    <xf numFmtId="169" fontId="24" fillId="0" borderId="0" applyBorder="0" applyProtection="0"/>
    <xf numFmtId="169" fontId="24" fillId="0" borderId="0" applyBorder="0" applyProtection="0"/>
    <xf numFmtId="169" fontId="24" fillId="0" borderId="0" applyBorder="0" applyProtection="0"/>
    <xf numFmtId="3" fontId="6" fillId="0" borderId="0" applyBorder="0" applyProtection="0"/>
    <xf numFmtId="0" fontId="1" fillId="33" borderId="0" applyBorder="0" applyProtection="0"/>
    <xf numFmtId="0" fontId="1" fillId="23" borderId="0" applyBorder="0" applyProtection="0"/>
    <xf numFmtId="0" fontId="1" fillId="25" borderId="0" applyBorder="0" applyProtection="0"/>
    <xf numFmtId="0" fontId="1" fillId="34" borderId="0" applyBorder="0" applyProtection="0"/>
    <xf numFmtId="0" fontId="1" fillId="35" borderId="0" applyBorder="0" applyProtection="0"/>
    <xf numFmtId="0" fontId="1" fillId="36" borderId="0" applyBorder="0" applyProtection="0"/>
    <xf numFmtId="0" fontId="37" fillId="0" borderId="0"/>
    <xf numFmtId="0" fontId="37" fillId="0" borderId="0"/>
  </cellStyleXfs>
  <cellXfs count="187">
    <xf numFmtId="0" fontId="0" fillId="0" borderId="0" xfId="0"/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27" fillId="37" borderId="14" xfId="0" applyFont="1" applyFill="1" applyBorder="1" applyAlignment="1">
      <alignment horizontal="left" vertical="center" wrapText="1"/>
    </xf>
    <xf numFmtId="0" fontId="27" fillId="37" borderId="14" xfId="0" applyFont="1" applyFill="1" applyBorder="1" applyAlignment="1">
      <alignment horizontal="left" vertical="center"/>
    </xf>
    <xf numFmtId="0" fontId="23" fillId="29" borderId="16" xfId="0" applyFont="1" applyFill="1" applyBorder="1" applyAlignment="1">
      <alignment horizontal="left" vertical="center" wrapText="1"/>
    </xf>
    <xf numFmtId="4" fontId="23" fillId="29" borderId="16" xfId="0" applyNumberFormat="1" applyFont="1" applyFill="1" applyBorder="1" applyAlignment="1">
      <alignment horizontal="right" vertical="center" wrapText="1"/>
    </xf>
    <xf numFmtId="0" fontId="22" fillId="0" borderId="16" xfId="0" applyFont="1" applyBorder="1" applyAlignment="1">
      <alignment vertical="center"/>
    </xf>
    <xf numFmtId="0" fontId="23" fillId="29" borderId="16" xfId="0" applyFont="1" applyFill="1" applyBorder="1" applyAlignment="1">
      <alignment horizontal="center" vertical="center" wrapText="1"/>
    </xf>
    <xf numFmtId="4" fontId="23" fillId="29" borderId="16" xfId="0" applyNumberFormat="1" applyFont="1" applyFill="1" applyBorder="1" applyAlignment="1">
      <alignment horizontal="center" vertical="center" wrapText="1"/>
    </xf>
    <xf numFmtId="0" fontId="27" fillId="37" borderId="0" xfId="0" applyFont="1" applyFill="1" applyAlignment="1">
      <alignment horizontal="right" vertical="top"/>
    </xf>
    <xf numFmtId="0" fontId="31" fillId="38" borderId="16" xfId="0" applyFont="1" applyFill="1" applyBorder="1" applyAlignment="1">
      <alignment horizontal="left" vertical="center" wrapText="1"/>
    </xf>
    <xf numFmtId="4" fontId="31" fillId="38" borderId="16" xfId="0" applyNumberFormat="1" applyFont="1" applyFill="1" applyBorder="1" applyAlignment="1">
      <alignment horizontal="right" vertical="center" wrapText="1"/>
    </xf>
    <xf numFmtId="0" fontId="27" fillId="37" borderId="12" xfId="0" applyFont="1" applyFill="1" applyBorder="1" applyAlignment="1">
      <alignment horizontal="left" vertical="center" wrapText="1"/>
    </xf>
    <xf numFmtId="0" fontId="28" fillId="37" borderId="13" xfId="0" applyFont="1" applyFill="1" applyBorder="1" applyAlignment="1">
      <alignment horizontal="left" vertical="center" wrapText="1"/>
    </xf>
    <xf numFmtId="0" fontId="29" fillId="37" borderId="13" xfId="0" applyFont="1" applyFill="1" applyBorder="1" applyAlignment="1">
      <alignment horizontal="left" vertical="center" wrapText="1"/>
    </xf>
    <xf numFmtId="0" fontId="30" fillId="37" borderId="13" xfId="0" applyFont="1" applyFill="1" applyBorder="1" applyAlignment="1">
      <alignment horizontal="left" vertical="top"/>
    </xf>
    <xf numFmtId="0" fontId="27" fillId="37" borderId="13" xfId="0" applyFont="1" applyFill="1" applyBorder="1" applyAlignment="1">
      <alignment horizontal="right" vertical="top"/>
    </xf>
    <xf numFmtId="14" fontId="29" fillId="37" borderId="13" xfId="0" applyNumberFormat="1" applyFont="1" applyFill="1" applyBorder="1" applyAlignment="1">
      <alignment horizontal="left" vertical="top"/>
    </xf>
    <xf numFmtId="14" fontId="28" fillId="37" borderId="13" xfId="0" applyNumberFormat="1" applyFont="1" applyFill="1" applyBorder="1" applyAlignment="1">
      <alignment horizontal="right" vertical="top" wrapText="1"/>
    </xf>
    <xf numFmtId="0" fontId="28" fillId="37" borderId="0" xfId="0" applyFont="1" applyFill="1" applyAlignment="1">
      <alignment horizontal="left" vertical="center" wrapText="1"/>
    </xf>
    <xf numFmtId="0" fontId="29" fillId="37" borderId="0" xfId="0" applyFont="1" applyFill="1" applyAlignment="1">
      <alignment horizontal="left" vertical="center" wrapText="1"/>
    </xf>
    <xf numFmtId="0" fontId="30" fillId="37" borderId="0" xfId="0" applyFont="1" applyFill="1" applyAlignment="1">
      <alignment horizontal="left" vertical="top"/>
    </xf>
    <xf numFmtId="14" fontId="29" fillId="37" borderId="0" xfId="0" applyNumberFormat="1" applyFont="1" applyFill="1" applyAlignment="1">
      <alignment horizontal="left" vertical="top"/>
    </xf>
    <xf numFmtId="14" fontId="28" fillId="37" borderId="0" xfId="0" applyNumberFormat="1" applyFont="1" applyFill="1" applyAlignment="1">
      <alignment horizontal="right" vertical="top" wrapText="1"/>
    </xf>
    <xf numFmtId="14" fontId="30" fillId="37" borderId="0" xfId="0" applyNumberFormat="1" applyFont="1" applyFill="1" applyAlignment="1">
      <alignment horizontal="left" vertical="top"/>
    </xf>
    <xf numFmtId="0" fontId="27" fillId="37" borderId="18" xfId="0" applyFont="1" applyFill="1" applyBorder="1" applyAlignment="1">
      <alignment horizontal="left" vertical="center" wrapText="1"/>
    </xf>
    <xf numFmtId="0" fontId="28" fillId="37" borderId="11" xfId="0" applyFont="1" applyFill="1" applyBorder="1" applyAlignment="1">
      <alignment horizontal="left" vertical="center" wrapText="1"/>
    </xf>
    <xf numFmtId="0" fontId="29" fillId="37" borderId="11" xfId="0" applyFont="1" applyFill="1" applyBorder="1" applyAlignment="1">
      <alignment horizontal="left" vertical="center" wrapText="1"/>
    </xf>
    <xf numFmtId="0" fontId="30" fillId="37" borderId="11" xfId="0" applyFont="1" applyFill="1" applyBorder="1" applyAlignment="1">
      <alignment horizontal="left" vertical="top"/>
    </xf>
    <xf numFmtId="0" fontId="27" fillId="37" borderId="11" xfId="0" applyFont="1" applyFill="1" applyBorder="1" applyAlignment="1">
      <alignment horizontal="right" vertical="top"/>
    </xf>
    <xf numFmtId="4" fontId="29" fillId="37" borderId="11" xfId="0" applyNumberFormat="1" applyFont="1" applyFill="1" applyBorder="1" applyAlignment="1">
      <alignment horizontal="left" vertical="top"/>
    </xf>
    <xf numFmtId="43" fontId="28" fillId="37" borderId="11" xfId="0" applyNumberFormat="1" applyFont="1" applyFill="1" applyBorder="1" applyAlignment="1">
      <alignment horizontal="left" vertical="top" wrapText="1"/>
    </xf>
    <xf numFmtId="10" fontId="29" fillId="37" borderId="19" xfId="2" applyNumberFormat="1" applyFont="1" applyFill="1" applyBorder="1" applyAlignment="1">
      <alignment horizontal="center" vertical="top"/>
    </xf>
    <xf numFmtId="0" fontId="32" fillId="37" borderId="21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34" fillId="29" borderId="16" xfId="0" applyFont="1" applyFill="1" applyBorder="1" applyAlignment="1">
      <alignment horizontal="center" vertical="center" wrapText="1"/>
    </xf>
    <xf numFmtId="0" fontId="34" fillId="29" borderId="16" xfId="0" applyFont="1" applyFill="1" applyBorder="1" applyAlignment="1">
      <alignment horizontal="left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left" vertical="center" wrapText="1"/>
    </xf>
    <xf numFmtId="0" fontId="34" fillId="29" borderId="16" xfId="0" applyFont="1" applyFill="1" applyBorder="1" applyAlignment="1">
      <alignment horizontal="center" vertical="top" wrapText="1"/>
    </xf>
    <xf numFmtId="0" fontId="34" fillId="0" borderId="16" xfId="0" applyFont="1" applyBorder="1" applyAlignment="1">
      <alignment horizontal="center" vertical="center"/>
    </xf>
    <xf numFmtId="0" fontId="34" fillId="0" borderId="16" xfId="0" applyFont="1" applyBorder="1" applyAlignment="1">
      <alignment horizontal="justify" vertical="center"/>
    </xf>
    <xf numFmtId="4" fontId="34" fillId="0" borderId="16" xfId="0" applyNumberFormat="1" applyFont="1" applyBorder="1" applyAlignment="1">
      <alignment horizontal="justify" vertical="center"/>
    </xf>
    <xf numFmtId="4" fontId="34" fillId="0" borderId="16" xfId="0" applyNumberFormat="1" applyFont="1" applyBorder="1" applyAlignment="1">
      <alignment horizontal="center" vertical="center" wrapText="1"/>
    </xf>
    <xf numFmtId="0" fontId="34" fillId="0" borderId="16" xfId="0" applyFont="1" applyBorder="1" applyAlignment="1">
      <alignment horizontal="justify" vertical="center" wrapText="1"/>
    </xf>
    <xf numFmtId="0" fontId="34" fillId="29" borderId="16" xfId="0" applyFont="1" applyFill="1" applyBorder="1" applyAlignment="1">
      <alignment horizontal="center"/>
    </xf>
    <xf numFmtId="0" fontId="34" fillId="0" borderId="16" xfId="0" applyFont="1" applyBorder="1" applyAlignment="1">
      <alignment horizontal="center" wrapText="1"/>
    </xf>
    <xf numFmtId="0" fontId="34" fillId="0" borderId="16" xfId="0" applyFont="1" applyBorder="1" applyAlignment="1">
      <alignment horizontal="justify" vertical="top" wrapText="1"/>
    </xf>
    <xf numFmtId="0" fontId="34" fillId="0" borderId="16" xfId="0" applyFont="1" applyBorder="1" applyAlignment="1">
      <alignment horizontal="center"/>
    </xf>
    <xf numFmtId="0" fontId="34" fillId="0" borderId="16" xfId="0" applyFont="1" applyBorder="1" applyAlignment="1">
      <alignment wrapText="1"/>
    </xf>
    <xf numFmtId="0" fontId="34" fillId="0" borderId="16" xfId="0" applyFont="1" applyBorder="1"/>
    <xf numFmtId="4" fontId="31" fillId="29" borderId="16" xfId="0" applyNumberFormat="1" applyFont="1" applyFill="1" applyBorder="1" applyAlignment="1">
      <alignment horizontal="right" vertical="center" wrapText="1"/>
    </xf>
    <xf numFmtId="169" fontId="27" fillId="37" borderId="11" xfId="0" applyNumberFormat="1" applyFont="1" applyFill="1" applyBorder="1" applyAlignment="1">
      <alignment horizontal="right" vertical="top"/>
    </xf>
    <xf numFmtId="10" fontId="27" fillId="37" borderId="11" xfId="0" applyNumberFormat="1" applyFont="1" applyFill="1" applyBorder="1" applyAlignment="1">
      <alignment horizontal="right" vertical="top"/>
    </xf>
    <xf numFmtId="14" fontId="27" fillId="37" borderId="13" xfId="0" applyNumberFormat="1" applyFont="1" applyFill="1" applyBorder="1" applyAlignment="1">
      <alignment horizontal="right" vertical="top"/>
    </xf>
    <xf numFmtId="14" fontId="27" fillId="37" borderId="0" xfId="0" applyNumberFormat="1" applyFont="1" applyFill="1" applyAlignment="1">
      <alignment horizontal="right" vertical="top"/>
    </xf>
    <xf numFmtId="0" fontId="34" fillId="37" borderId="13" xfId="0" applyFont="1" applyFill="1" applyBorder="1" applyAlignment="1">
      <alignment horizontal="left" vertical="center"/>
    </xf>
    <xf numFmtId="0" fontId="34" fillId="37" borderId="0" xfId="0" applyFont="1" applyFill="1" applyAlignment="1">
      <alignment horizontal="left" vertical="center"/>
    </xf>
    <xf numFmtId="10" fontId="34" fillId="37" borderId="11" xfId="0" applyNumberFormat="1" applyFont="1" applyFill="1" applyBorder="1" applyAlignment="1">
      <alignment horizontal="left" vertical="top" wrapText="1"/>
    </xf>
    <xf numFmtId="0" fontId="34" fillId="37" borderId="13" xfId="0" applyFont="1" applyFill="1" applyBorder="1" applyAlignment="1">
      <alignment horizontal="left" vertical="top"/>
    </xf>
    <xf numFmtId="0" fontId="34" fillId="37" borderId="0" xfId="0" applyFont="1" applyFill="1" applyAlignment="1">
      <alignment horizontal="left" vertical="top"/>
    </xf>
    <xf numFmtId="0" fontId="34" fillId="37" borderId="11" xfId="0" applyFont="1" applyFill="1" applyBorder="1" applyAlignment="1">
      <alignment horizontal="left" vertical="top" wrapText="1"/>
    </xf>
    <xf numFmtId="0" fontId="31" fillId="40" borderId="23" xfId="0" applyFont="1" applyFill="1" applyBorder="1" applyAlignment="1">
      <alignment horizontal="center"/>
    </xf>
    <xf numFmtId="0" fontId="31" fillId="40" borderId="16" xfId="0" applyFont="1" applyFill="1" applyBorder="1" applyAlignment="1">
      <alignment horizontal="center"/>
    </xf>
    <xf numFmtId="0" fontId="31" fillId="40" borderId="16" xfId="0" applyFont="1" applyFill="1" applyBorder="1" applyAlignment="1">
      <alignment horizontal="justify" vertical="top" wrapText="1"/>
    </xf>
    <xf numFmtId="0" fontId="34" fillId="40" borderId="16" xfId="0" applyFont="1" applyFill="1" applyBorder="1" applyAlignment="1">
      <alignment horizontal="center" vertical="top"/>
    </xf>
    <xf numFmtId="169" fontId="35" fillId="37" borderId="16" xfId="1" applyFont="1" applyFill="1" applyBorder="1" applyProtection="1">
      <protection locked="0"/>
    </xf>
    <xf numFmtId="169" fontId="35" fillId="0" borderId="16" xfId="1" applyFont="1" applyBorder="1" applyProtection="1"/>
    <xf numFmtId="169" fontId="35" fillId="37" borderId="16" xfId="1" applyFont="1" applyFill="1" applyBorder="1" applyProtection="1"/>
    <xf numFmtId="169" fontId="36" fillId="37" borderId="16" xfId="1" applyFont="1" applyFill="1" applyBorder="1" applyProtection="1"/>
    <xf numFmtId="9" fontId="24" fillId="37" borderId="25" xfId="2" applyFill="1" applyBorder="1" applyProtection="1"/>
    <xf numFmtId="0" fontId="34" fillId="0" borderId="23" xfId="0" applyFont="1" applyBorder="1" applyAlignment="1">
      <alignment horizontal="center"/>
    </xf>
    <xf numFmtId="0" fontId="34" fillId="41" borderId="16" xfId="0" applyFont="1" applyFill="1" applyBorder="1" applyAlignment="1">
      <alignment horizontal="center" wrapText="1"/>
    </xf>
    <xf numFmtId="0" fontId="34" fillId="41" borderId="16" xfId="0" applyFont="1" applyFill="1" applyBorder="1" applyAlignment="1">
      <alignment horizontal="center" vertical="top" wrapText="1"/>
    </xf>
    <xf numFmtId="0" fontId="34" fillId="0" borderId="16" xfId="0" applyFont="1" applyBorder="1" applyAlignment="1">
      <alignment horizontal="center" vertical="top" wrapText="1"/>
    </xf>
    <xf numFmtId="169" fontId="35" fillId="0" borderId="16" xfId="1" applyFont="1" applyBorder="1" applyProtection="1">
      <protection locked="0"/>
    </xf>
    <xf numFmtId="169" fontId="36" fillId="0" borderId="16" xfId="1" applyFont="1" applyBorder="1" applyProtection="1"/>
    <xf numFmtId="9" fontId="24" fillId="0" borderId="25" xfId="2" applyBorder="1" applyProtection="1"/>
    <xf numFmtId="0" fontId="34" fillId="41" borderId="16" xfId="0" applyFont="1" applyFill="1" applyBorder="1" applyAlignment="1">
      <alignment horizontal="center"/>
    </xf>
    <xf numFmtId="0" fontId="34" fillId="0" borderId="16" xfId="0" applyFont="1" applyBorder="1" applyAlignment="1">
      <alignment horizontal="left" vertical="top" wrapText="1"/>
    </xf>
    <xf numFmtId="0" fontId="34" fillId="0" borderId="23" xfId="0" applyFont="1" applyBorder="1" applyAlignment="1">
      <alignment horizontal="center" vertical="top" wrapText="1"/>
    </xf>
    <xf numFmtId="0" fontId="34" fillId="42" borderId="16" xfId="0" applyFont="1" applyFill="1" applyBorder="1" applyAlignment="1">
      <alignment horizontal="center" wrapText="1"/>
    </xf>
    <xf numFmtId="0" fontId="34" fillId="42" borderId="16" xfId="0" applyFont="1" applyFill="1" applyBorder="1" applyAlignment="1">
      <alignment horizontal="center" vertical="top" wrapText="1"/>
    </xf>
    <xf numFmtId="0" fontId="31" fillId="43" borderId="23" xfId="0" applyFont="1" applyFill="1" applyBorder="1" applyAlignment="1">
      <alignment horizontal="center"/>
    </xf>
    <xf numFmtId="0" fontId="31" fillId="44" borderId="16" xfId="0" applyFont="1" applyFill="1" applyBorder="1" applyAlignment="1">
      <alignment horizontal="center"/>
    </xf>
    <xf numFmtId="0" fontId="31" fillId="43" borderId="16" xfId="0" applyFont="1" applyFill="1" applyBorder="1" applyAlignment="1">
      <alignment horizontal="justify" vertical="top" wrapText="1"/>
    </xf>
    <xf numFmtId="4" fontId="31" fillId="44" borderId="16" xfId="0" applyNumberFormat="1" applyFont="1" applyFill="1" applyBorder="1" applyAlignment="1">
      <alignment horizontal="right" vertical="top"/>
    </xf>
    <xf numFmtId="4" fontId="31" fillId="43" borderId="16" xfId="0" applyNumberFormat="1" applyFont="1" applyFill="1" applyBorder="1" applyAlignment="1">
      <alignment horizontal="right" vertical="top"/>
    </xf>
    <xf numFmtId="169" fontId="35" fillId="39" borderId="16" xfId="1" applyFont="1" applyFill="1" applyBorder="1" applyProtection="1"/>
    <xf numFmtId="169" fontId="36" fillId="39" borderId="16" xfId="1" applyFont="1" applyFill="1" applyBorder="1" applyProtection="1"/>
    <xf numFmtId="9" fontId="24" fillId="39" borderId="25" xfId="2" applyFill="1" applyBorder="1" applyProtection="1"/>
    <xf numFmtId="169" fontId="35" fillId="0" borderId="16" xfId="1" applyFont="1" applyBorder="1"/>
    <xf numFmtId="4" fontId="34" fillId="44" borderId="16" xfId="0" applyNumberFormat="1" applyFont="1" applyFill="1" applyBorder="1" applyAlignment="1" applyProtection="1">
      <alignment horizontal="center" vertical="top"/>
      <protection locked="0"/>
    </xf>
    <xf numFmtId="0" fontId="34" fillId="44" borderId="16" xfId="0" applyFont="1" applyFill="1" applyBorder="1" applyAlignment="1">
      <alignment horizontal="center" vertical="top"/>
    </xf>
    <xf numFmtId="0" fontId="34" fillId="43" borderId="16" xfId="0" applyFont="1" applyFill="1" applyBorder="1" applyAlignment="1">
      <alignment horizontal="center" vertical="top"/>
    </xf>
    <xf numFmtId="169" fontId="35" fillId="39" borderId="16" xfId="1" applyFont="1" applyFill="1" applyBorder="1" applyProtection="1">
      <protection locked="0"/>
    </xf>
    <xf numFmtId="0" fontId="34" fillId="45" borderId="16" xfId="0" applyFont="1" applyFill="1" applyBorder="1" applyAlignment="1">
      <alignment horizontal="center" vertical="center" wrapText="1"/>
    </xf>
    <xf numFmtId="0" fontId="31" fillId="40" borderId="16" xfId="0" applyFont="1" applyFill="1" applyBorder="1" applyAlignment="1">
      <alignment horizontal="left" vertical="top" wrapText="1"/>
    </xf>
    <xf numFmtId="0" fontId="31" fillId="40" borderId="16" xfId="0" applyFont="1" applyFill="1" applyBorder="1" applyAlignment="1">
      <alignment horizontal="left" vertical="top"/>
    </xf>
    <xf numFmtId="0" fontId="31" fillId="43" borderId="23" xfId="0" applyFont="1" applyFill="1" applyBorder="1" applyAlignment="1">
      <alignment horizontal="center" vertical="top" wrapText="1"/>
    </xf>
    <xf numFmtId="0" fontId="31" fillId="43" borderId="16" xfId="0" applyFont="1" applyFill="1" applyBorder="1" applyAlignment="1">
      <alignment horizontal="left" vertical="top" wrapText="1"/>
    </xf>
    <xf numFmtId="0" fontId="31" fillId="44" borderId="16" xfId="0" applyFont="1" applyFill="1" applyBorder="1" applyAlignment="1">
      <alignment horizontal="center" vertical="top"/>
    </xf>
    <xf numFmtId="172" fontId="34" fillId="0" borderId="16" xfId="0" applyNumberFormat="1" applyFont="1" applyBorder="1" applyAlignment="1">
      <alignment horizontal="center" vertical="top"/>
    </xf>
    <xf numFmtId="0" fontId="34" fillId="0" borderId="16" xfId="0" applyFont="1" applyBorder="1" applyAlignment="1">
      <alignment horizontal="center" vertical="top"/>
    </xf>
    <xf numFmtId="0" fontId="34" fillId="42" borderId="16" xfId="0" applyFont="1" applyFill="1" applyBorder="1" applyAlignment="1">
      <alignment horizontal="center"/>
    </xf>
    <xf numFmtId="0" fontId="34" fillId="0" borderId="16" xfId="0" applyFont="1" applyBorder="1" applyAlignment="1">
      <alignment vertical="top" wrapText="1"/>
    </xf>
    <xf numFmtId="0" fontId="34" fillId="42" borderId="16" xfId="0" applyFont="1" applyFill="1" applyBorder="1" applyAlignment="1">
      <alignment horizontal="center" vertical="center" wrapText="1"/>
    </xf>
    <xf numFmtId="0" fontId="31" fillId="43" borderId="16" xfId="0" applyFont="1" applyFill="1" applyBorder="1" applyAlignment="1">
      <alignment vertical="top"/>
    </xf>
    <xf numFmtId="0" fontId="31" fillId="44" borderId="16" xfId="0" applyFont="1" applyFill="1" applyBorder="1" applyAlignment="1">
      <alignment vertical="top"/>
    </xf>
    <xf numFmtId="0" fontId="31" fillId="43" borderId="16" xfId="0" applyFont="1" applyFill="1" applyBorder="1" applyAlignment="1">
      <alignment horizontal="left"/>
    </xf>
    <xf numFmtId="0" fontId="31" fillId="46" borderId="16" xfId="0" applyFont="1" applyFill="1" applyBorder="1" applyAlignment="1">
      <alignment vertical="center" wrapText="1"/>
    </xf>
    <xf numFmtId="0" fontId="34" fillId="45" borderId="16" xfId="0" applyFont="1" applyFill="1" applyBorder="1" applyAlignment="1">
      <alignment horizontal="center"/>
    </xf>
    <xf numFmtId="0" fontId="31" fillId="43" borderId="16" xfId="0" applyFont="1" applyFill="1" applyBorder="1" applyAlignment="1">
      <alignment vertical="top" wrapText="1"/>
    </xf>
    <xf numFmtId="0" fontId="31" fillId="44" borderId="16" xfId="0" applyFont="1" applyFill="1" applyBorder="1" applyAlignment="1">
      <alignment vertical="top" wrapText="1"/>
    </xf>
    <xf numFmtId="0" fontId="31" fillId="46" borderId="23" xfId="0" applyFont="1" applyFill="1" applyBorder="1" applyAlignment="1">
      <alignment horizontal="center"/>
    </xf>
    <xf numFmtId="0" fontId="34" fillId="47" borderId="16" xfId="0" applyFont="1" applyFill="1" applyBorder="1" applyAlignment="1">
      <alignment horizontal="center"/>
    </xf>
    <xf numFmtId="0" fontId="31" fillId="46" borderId="16" xfId="0" applyFont="1" applyFill="1" applyBorder="1" applyAlignment="1">
      <alignment horizontal="left" vertical="top" wrapText="1"/>
    </xf>
    <xf numFmtId="0" fontId="34" fillId="47" borderId="16" xfId="0" applyFont="1" applyFill="1" applyBorder="1" applyAlignment="1">
      <alignment horizontal="center" vertical="top"/>
    </xf>
    <xf numFmtId="0" fontId="34" fillId="46" borderId="16" xfId="0" applyFont="1" applyFill="1" applyBorder="1" applyAlignment="1">
      <alignment horizontal="center" vertical="top"/>
    </xf>
    <xf numFmtId="0" fontId="31" fillId="47" borderId="16" xfId="0" applyFont="1" applyFill="1" applyBorder="1" applyAlignment="1">
      <alignment horizontal="center"/>
    </xf>
    <xf numFmtId="0" fontId="31" fillId="47" borderId="16" xfId="0" applyFont="1" applyFill="1" applyBorder="1" applyAlignment="1">
      <alignment vertical="center"/>
    </xf>
    <xf numFmtId="0" fontId="31" fillId="46" borderId="16" xfId="0" applyFont="1" applyFill="1" applyBorder="1" applyAlignment="1">
      <alignment vertical="center"/>
    </xf>
    <xf numFmtId="0" fontId="34" fillId="0" borderId="16" xfId="173" applyFont="1" applyBorder="1" applyAlignment="1">
      <alignment horizontal="center"/>
    </xf>
    <xf numFmtId="0" fontId="31" fillId="48" borderId="16" xfId="0" applyFont="1" applyFill="1" applyBorder="1" applyAlignment="1">
      <alignment horizontal="center"/>
    </xf>
    <xf numFmtId="0" fontId="31" fillId="40" borderId="16" xfId="0" applyFont="1" applyFill="1" applyBorder="1" applyAlignment="1">
      <alignment vertical="center" wrapText="1"/>
    </xf>
    <xf numFmtId="0" fontId="31" fillId="48" borderId="16" xfId="0" applyFont="1" applyFill="1" applyBorder="1" applyAlignment="1">
      <alignment vertical="center"/>
    </xf>
    <xf numFmtId="0" fontId="31" fillId="40" borderId="16" xfId="0" applyFont="1" applyFill="1" applyBorder="1" applyAlignment="1">
      <alignment vertical="center"/>
    </xf>
    <xf numFmtId="0" fontId="31" fillId="43" borderId="16" xfId="0" applyFont="1" applyFill="1" applyBorder="1" applyAlignment="1">
      <alignment vertical="center" wrapText="1"/>
    </xf>
    <xf numFmtId="0" fontId="31" fillId="44" borderId="16" xfId="0" applyFont="1" applyFill="1" applyBorder="1" applyAlignment="1">
      <alignment vertical="center"/>
    </xf>
    <xf numFmtId="0" fontId="31" fillId="43" borderId="16" xfId="0" applyFont="1" applyFill="1" applyBorder="1" applyAlignment="1">
      <alignment vertical="center"/>
    </xf>
    <xf numFmtId="0" fontId="34" fillId="0" borderId="16" xfId="175" applyFont="1" applyBorder="1" applyAlignment="1">
      <alignment horizontal="center"/>
    </xf>
    <xf numFmtId="0" fontId="34" fillId="0" borderId="16" xfId="175" applyFont="1" applyBorder="1" applyAlignment="1">
      <alignment wrapText="1"/>
    </xf>
    <xf numFmtId="0" fontId="31" fillId="48" borderId="16" xfId="0" applyFont="1" applyFill="1" applyBorder="1" applyAlignment="1">
      <alignment vertical="center" wrapText="1"/>
    </xf>
    <xf numFmtId="0" fontId="31" fillId="47" borderId="16" xfId="0" applyFont="1" applyFill="1" applyBorder="1" applyAlignment="1">
      <alignment vertical="center" wrapText="1"/>
    </xf>
    <xf numFmtId="0" fontId="31" fillId="46" borderId="16" xfId="0" applyFont="1" applyFill="1" applyBorder="1" applyAlignment="1">
      <alignment horizontal="left" vertical="center" wrapText="1"/>
    </xf>
    <xf numFmtId="0" fontId="31" fillId="47" borderId="16" xfId="0" applyFont="1" applyFill="1" applyBorder="1" applyAlignment="1">
      <alignment horizontal="left" vertical="center" wrapText="1"/>
    </xf>
    <xf numFmtId="0" fontId="31" fillId="46" borderId="16" xfId="0" applyFont="1" applyFill="1" applyBorder="1" applyAlignment="1">
      <alignment horizontal="center"/>
    </xf>
    <xf numFmtId="0" fontId="34" fillId="0" borderId="16" xfId="173" applyFont="1" applyBorder="1" applyAlignment="1">
      <alignment wrapText="1"/>
    </xf>
    <xf numFmtId="0" fontId="34" fillId="45" borderId="16" xfId="0" applyFont="1" applyFill="1" applyBorder="1" applyAlignment="1">
      <alignment horizontal="center" vertical="top" wrapText="1"/>
    </xf>
    <xf numFmtId="0" fontId="31" fillId="46" borderId="23" xfId="0" applyFont="1" applyFill="1" applyBorder="1" applyAlignment="1">
      <alignment horizontal="center" vertical="center" wrapText="1"/>
    </xf>
    <xf numFmtId="0" fontId="31" fillId="40" borderId="23" xfId="0" applyFont="1" applyFill="1" applyBorder="1" applyAlignment="1">
      <alignment horizontal="center" vertical="top"/>
    </xf>
    <xf numFmtId="0" fontId="31" fillId="46" borderId="23" xfId="0" applyFont="1" applyFill="1" applyBorder="1" applyAlignment="1">
      <alignment horizontal="center" vertical="top" wrapText="1"/>
    </xf>
    <xf numFmtId="0" fontId="34" fillId="48" borderId="16" xfId="0" applyFont="1" applyFill="1" applyBorder="1" applyAlignment="1">
      <alignment horizontal="center" vertical="top"/>
    </xf>
    <xf numFmtId="0" fontId="34" fillId="45" borderId="16" xfId="0" applyFont="1" applyFill="1" applyBorder="1" applyAlignment="1">
      <alignment horizontal="center" wrapText="1"/>
    </xf>
    <xf numFmtId="0" fontId="34" fillId="0" borderId="16" xfId="255" applyFont="1" applyBorder="1" applyAlignment="1">
      <alignment horizontal="center" vertical="center" wrapText="1"/>
    </xf>
    <xf numFmtId="0" fontId="34" fillId="0" borderId="16" xfId="255" applyFont="1" applyBorder="1" applyAlignment="1">
      <alignment horizontal="left" vertical="center" wrapText="1"/>
    </xf>
    <xf numFmtId="0" fontId="34" fillId="0" borderId="16" xfId="256" applyFont="1" applyBorder="1" applyAlignment="1">
      <alignment horizontal="center" vertical="center" wrapText="1"/>
    </xf>
    <xf numFmtId="0" fontId="34" fillId="0" borderId="16" xfId="256" applyFont="1" applyBorder="1" applyAlignment="1">
      <alignment horizontal="left" vertical="center" wrapText="1"/>
    </xf>
    <xf numFmtId="0" fontId="31" fillId="43" borderId="16" xfId="0" applyFont="1" applyFill="1" applyBorder="1" applyAlignment="1">
      <alignment horizontal="center" vertical="top"/>
    </xf>
    <xf numFmtId="0" fontId="34" fillId="41" borderId="16" xfId="0" applyFont="1" applyFill="1" applyBorder="1" applyAlignment="1">
      <alignment horizontal="center" vertical="center"/>
    </xf>
    <xf numFmtId="10" fontId="24" fillId="37" borderId="25" xfId="2" applyNumberFormat="1" applyFill="1" applyBorder="1" applyProtection="1"/>
    <xf numFmtId="10" fontId="24" fillId="0" borderId="25" xfId="2" applyNumberFormat="1" applyBorder="1" applyProtection="1"/>
    <xf numFmtId="4" fontId="31" fillId="49" borderId="26" xfId="0" applyNumberFormat="1" applyFont="1" applyFill="1" applyBorder="1" applyAlignment="1">
      <alignment horizontal="center" vertical="top"/>
    </xf>
    <xf numFmtId="169" fontId="35" fillId="37" borderId="27" xfId="1" applyFont="1" applyFill="1" applyBorder="1" applyProtection="1"/>
    <xf numFmtId="169" fontId="36" fillId="37" borderId="27" xfId="1" applyFont="1" applyFill="1" applyBorder="1" applyProtection="1"/>
    <xf numFmtId="10" fontId="24" fillId="37" borderId="28" xfId="2" applyNumberFormat="1" applyFill="1" applyBorder="1" applyProtection="1"/>
    <xf numFmtId="0" fontId="31" fillId="49" borderId="27" xfId="0" applyFont="1" applyFill="1" applyBorder="1" applyAlignment="1">
      <alignment horizontal="right" vertical="top"/>
    </xf>
    <xf numFmtId="169" fontId="35" fillId="37" borderId="27" xfId="1" applyFont="1" applyFill="1" applyBorder="1" applyProtection="1"/>
    <xf numFmtId="169" fontId="35" fillId="0" borderId="27" xfId="1" applyFont="1" applyBorder="1" applyProtection="1"/>
    <xf numFmtId="43" fontId="27" fillId="37" borderId="0" xfId="0" applyNumberFormat="1" applyFont="1" applyFill="1" applyAlignment="1">
      <alignment horizontal="center" vertical="top"/>
    </xf>
    <xf numFmtId="0" fontId="27" fillId="37" borderId="15" xfId="0" applyFont="1" applyFill="1" applyBorder="1" applyAlignment="1">
      <alignment horizontal="center" vertical="top"/>
    </xf>
    <xf numFmtId="0" fontId="25" fillId="0" borderId="12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center" vertical="top" wrapText="1"/>
    </xf>
    <xf numFmtId="0" fontId="25" fillId="0" borderId="18" xfId="0" applyFont="1" applyBorder="1" applyAlignment="1">
      <alignment horizontal="center" vertical="top" wrapText="1"/>
    </xf>
    <xf numFmtId="0" fontId="26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169" fontId="27" fillId="37" borderId="13" xfId="0" applyNumberFormat="1" applyFont="1" applyFill="1" applyBorder="1" applyAlignment="1">
      <alignment horizontal="center" vertical="top"/>
    </xf>
    <xf numFmtId="0" fontId="27" fillId="37" borderId="17" xfId="0" applyFont="1" applyFill="1" applyBorder="1" applyAlignment="1">
      <alignment horizontal="center" vertical="top"/>
    </xf>
    <xf numFmtId="169" fontId="27" fillId="37" borderId="0" xfId="0" applyNumberFormat="1" applyFont="1" applyFill="1" applyAlignment="1">
      <alignment horizontal="center" vertical="top"/>
    </xf>
    <xf numFmtId="0" fontId="32" fillId="37" borderId="21" xfId="0" applyFont="1" applyFill="1" applyBorder="1" applyAlignment="1">
      <alignment horizontal="center" vertical="center" wrapText="1"/>
    </xf>
    <xf numFmtId="0" fontId="33" fillId="37" borderId="22" xfId="0" applyFont="1" applyFill="1" applyBorder="1" applyAlignment="1">
      <alignment horizontal="center" vertical="center"/>
    </xf>
    <xf numFmtId="0" fontId="33" fillId="37" borderId="24" xfId="0" applyFont="1" applyFill="1" applyBorder="1" applyAlignment="1">
      <alignment horizontal="center" vertical="center"/>
    </xf>
    <xf numFmtId="0" fontId="31" fillId="37" borderId="20" xfId="0" applyFont="1" applyFill="1" applyBorder="1" applyAlignment="1">
      <alignment horizontal="center" vertical="center"/>
    </xf>
    <xf numFmtId="0" fontId="31" fillId="37" borderId="23" xfId="0" applyFont="1" applyFill="1" applyBorder="1" applyAlignment="1">
      <alignment horizontal="center" vertical="center"/>
    </xf>
    <xf numFmtId="0" fontId="31" fillId="38" borderId="21" xfId="0" applyFont="1" applyFill="1" applyBorder="1" applyAlignment="1">
      <alignment horizontal="center" vertical="center" wrapText="1"/>
    </xf>
    <xf numFmtId="0" fontId="31" fillId="38" borderId="16" xfId="0" applyFont="1" applyFill="1" applyBorder="1" applyAlignment="1">
      <alignment horizontal="center" vertical="center" wrapText="1"/>
    </xf>
    <xf numFmtId="4" fontId="31" fillId="38" borderId="21" xfId="0" applyNumberFormat="1" applyFont="1" applyFill="1" applyBorder="1" applyAlignment="1">
      <alignment horizontal="center" vertical="center" wrapText="1"/>
    </xf>
    <xf numFmtId="4" fontId="31" fillId="38" borderId="16" xfId="0" applyNumberFormat="1" applyFont="1" applyFill="1" applyBorder="1" applyAlignment="1">
      <alignment horizontal="center" vertical="center" wrapText="1"/>
    </xf>
  </cellXfs>
  <cellStyles count="257">
    <cellStyle name="20% - Ênfase1 2" xfId="3" xr:uid="{00000000-0005-0000-0000-000000000000}"/>
    <cellStyle name="20% - Ênfase1 2 2" xfId="4" xr:uid="{00000000-0005-0000-0000-000001000000}"/>
    <cellStyle name="20% - Ênfase1 3" xfId="5" xr:uid="{00000000-0005-0000-0000-000002000000}"/>
    <cellStyle name="20% - Ênfase1 4" xfId="6" xr:uid="{00000000-0005-0000-0000-000003000000}"/>
    <cellStyle name="20% - Ênfase1 5" xfId="7" xr:uid="{00000000-0005-0000-0000-000004000000}"/>
    <cellStyle name="20% - Ênfase1 6" xfId="8" xr:uid="{00000000-0005-0000-0000-000005000000}"/>
    <cellStyle name="20% - Ênfase1 7" xfId="9" xr:uid="{00000000-0005-0000-0000-000006000000}"/>
    <cellStyle name="20% - Ênfase2 2" xfId="10" xr:uid="{00000000-0005-0000-0000-000007000000}"/>
    <cellStyle name="20% - Ênfase2 2 2" xfId="11" xr:uid="{00000000-0005-0000-0000-000008000000}"/>
    <cellStyle name="20% - Ênfase2 3" xfId="12" xr:uid="{00000000-0005-0000-0000-000009000000}"/>
    <cellStyle name="20% - Ênfase2 4" xfId="13" xr:uid="{00000000-0005-0000-0000-00000A000000}"/>
    <cellStyle name="20% - Ênfase2 5" xfId="14" xr:uid="{00000000-0005-0000-0000-00000B000000}"/>
    <cellStyle name="20% - Ênfase2 6" xfId="15" xr:uid="{00000000-0005-0000-0000-00000C000000}"/>
    <cellStyle name="20% - Ênfase2 7" xfId="16" xr:uid="{00000000-0005-0000-0000-00000D000000}"/>
    <cellStyle name="20% - Ênfase3 2" xfId="17" xr:uid="{00000000-0005-0000-0000-00000E000000}"/>
    <cellStyle name="20% - Ênfase3 2 2" xfId="18" xr:uid="{00000000-0005-0000-0000-00000F000000}"/>
    <cellStyle name="20% - Ênfase3 3" xfId="19" xr:uid="{00000000-0005-0000-0000-000010000000}"/>
    <cellStyle name="20% - Ênfase3 4" xfId="20" xr:uid="{00000000-0005-0000-0000-000011000000}"/>
    <cellStyle name="20% - Ênfase3 5" xfId="21" xr:uid="{00000000-0005-0000-0000-000012000000}"/>
    <cellStyle name="20% - Ênfase3 6" xfId="22" xr:uid="{00000000-0005-0000-0000-000013000000}"/>
    <cellStyle name="20% - Ênfase3 7" xfId="23" xr:uid="{00000000-0005-0000-0000-000014000000}"/>
    <cellStyle name="20% - Ênfase4 2" xfId="24" xr:uid="{00000000-0005-0000-0000-000015000000}"/>
    <cellStyle name="20% - Ênfase4 2 2" xfId="25" xr:uid="{00000000-0005-0000-0000-000016000000}"/>
    <cellStyle name="20% - Ênfase4 3" xfId="26" xr:uid="{00000000-0005-0000-0000-000017000000}"/>
    <cellStyle name="20% - Ênfase4 4" xfId="27" xr:uid="{00000000-0005-0000-0000-000018000000}"/>
    <cellStyle name="20% - Ênfase4 5" xfId="28" xr:uid="{00000000-0005-0000-0000-000019000000}"/>
    <cellStyle name="20% - Ênfase4 6" xfId="29" xr:uid="{00000000-0005-0000-0000-00001A000000}"/>
    <cellStyle name="20% - Ênfase4 7" xfId="30" xr:uid="{00000000-0005-0000-0000-00001B000000}"/>
    <cellStyle name="20% - Ênfase5 2" xfId="31" xr:uid="{00000000-0005-0000-0000-00001C000000}"/>
    <cellStyle name="20% - Ênfase5 2 2" xfId="32" xr:uid="{00000000-0005-0000-0000-00001D000000}"/>
    <cellStyle name="20% - Ênfase5 3" xfId="33" xr:uid="{00000000-0005-0000-0000-00001E000000}"/>
    <cellStyle name="20% - Ênfase5 4" xfId="34" xr:uid="{00000000-0005-0000-0000-00001F000000}"/>
    <cellStyle name="20% - Ênfase5 5" xfId="35" xr:uid="{00000000-0005-0000-0000-000020000000}"/>
    <cellStyle name="20% - Ênfase5 6" xfId="36" xr:uid="{00000000-0005-0000-0000-000021000000}"/>
    <cellStyle name="20% - Ênfase5 7" xfId="37" xr:uid="{00000000-0005-0000-0000-000022000000}"/>
    <cellStyle name="20% - Ênfase6 2" xfId="38" xr:uid="{00000000-0005-0000-0000-000023000000}"/>
    <cellStyle name="20% - Ênfase6 2 2" xfId="39" xr:uid="{00000000-0005-0000-0000-000024000000}"/>
    <cellStyle name="20% - Ênfase6 3" xfId="40" xr:uid="{00000000-0005-0000-0000-000025000000}"/>
    <cellStyle name="20% - Ênfase6 4" xfId="41" xr:uid="{00000000-0005-0000-0000-000026000000}"/>
    <cellStyle name="20% - Ênfase6 5" xfId="42" xr:uid="{00000000-0005-0000-0000-000027000000}"/>
    <cellStyle name="20% - Ênfase6 6" xfId="43" xr:uid="{00000000-0005-0000-0000-000028000000}"/>
    <cellStyle name="20% - Ênfase6 7" xfId="44" xr:uid="{00000000-0005-0000-0000-000029000000}"/>
    <cellStyle name="40% - Ênfase1 2" xfId="45" xr:uid="{00000000-0005-0000-0000-00002A000000}"/>
    <cellStyle name="40% - Ênfase1 2 2" xfId="46" xr:uid="{00000000-0005-0000-0000-00002B000000}"/>
    <cellStyle name="40% - Ênfase1 3" xfId="47" xr:uid="{00000000-0005-0000-0000-00002C000000}"/>
    <cellStyle name="40% - Ênfase1 4" xfId="48" xr:uid="{00000000-0005-0000-0000-00002D000000}"/>
    <cellStyle name="40% - Ênfase1 5" xfId="49" xr:uid="{00000000-0005-0000-0000-00002E000000}"/>
    <cellStyle name="40% - Ênfase1 6" xfId="50" xr:uid="{00000000-0005-0000-0000-00002F000000}"/>
    <cellStyle name="40% - Ênfase1 7" xfId="51" xr:uid="{00000000-0005-0000-0000-000030000000}"/>
    <cellStyle name="40% - Ênfase2 2" xfId="52" xr:uid="{00000000-0005-0000-0000-000031000000}"/>
    <cellStyle name="40% - Ênfase2 2 2" xfId="53" xr:uid="{00000000-0005-0000-0000-000032000000}"/>
    <cellStyle name="40% - Ênfase2 3" xfId="54" xr:uid="{00000000-0005-0000-0000-000033000000}"/>
    <cellStyle name="40% - Ênfase2 4" xfId="55" xr:uid="{00000000-0005-0000-0000-000034000000}"/>
    <cellStyle name="40% - Ênfase2 5" xfId="56" xr:uid="{00000000-0005-0000-0000-000035000000}"/>
    <cellStyle name="40% - Ênfase2 6" xfId="57" xr:uid="{00000000-0005-0000-0000-000036000000}"/>
    <cellStyle name="40% - Ênfase2 7" xfId="58" xr:uid="{00000000-0005-0000-0000-000037000000}"/>
    <cellStyle name="40% - Ênfase3 2" xfId="59" xr:uid="{00000000-0005-0000-0000-000038000000}"/>
    <cellStyle name="40% - Ênfase3 2 2" xfId="60" xr:uid="{00000000-0005-0000-0000-000039000000}"/>
    <cellStyle name="40% - Ênfase3 3" xfId="61" xr:uid="{00000000-0005-0000-0000-00003A000000}"/>
    <cellStyle name="40% - Ênfase3 4" xfId="62" xr:uid="{00000000-0005-0000-0000-00003B000000}"/>
    <cellStyle name="40% - Ênfase3 5" xfId="63" xr:uid="{00000000-0005-0000-0000-00003C000000}"/>
    <cellStyle name="40% - Ênfase3 6" xfId="64" xr:uid="{00000000-0005-0000-0000-00003D000000}"/>
    <cellStyle name="40% - Ênfase3 7" xfId="65" xr:uid="{00000000-0005-0000-0000-00003E000000}"/>
    <cellStyle name="40% - Ênfase4 2" xfId="66" xr:uid="{00000000-0005-0000-0000-00003F000000}"/>
    <cellStyle name="40% - Ênfase4 2 2" xfId="67" xr:uid="{00000000-0005-0000-0000-000040000000}"/>
    <cellStyle name="40% - Ênfase4 3" xfId="68" xr:uid="{00000000-0005-0000-0000-000041000000}"/>
    <cellStyle name="40% - Ênfase4 4" xfId="69" xr:uid="{00000000-0005-0000-0000-000042000000}"/>
    <cellStyle name="40% - Ênfase4 5" xfId="70" xr:uid="{00000000-0005-0000-0000-000043000000}"/>
    <cellStyle name="40% - Ênfase4 6" xfId="71" xr:uid="{00000000-0005-0000-0000-000044000000}"/>
    <cellStyle name="40% - Ênfase4 7" xfId="72" xr:uid="{00000000-0005-0000-0000-000045000000}"/>
    <cellStyle name="40% - Ênfase5 2" xfId="73" xr:uid="{00000000-0005-0000-0000-000046000000}"/>
    <cellStyle name="40% - Ênfase5 2 2" xfId="74" xr:uid="{00000000-0005-0000-0000-000047000000}"/>
    <cellStyle name="40% - Ênfase5 3" xfId="75" xr:uid="{00000000-0005-0000-0000-000048000000}"/>
    <cellStyle name="40% - Ênfase5 4" xfId="76" xr:uid="{00000000-0005-0000-0000-000049000000}"/>
    <cellStyle name="40% - Ênfase5 5" xfId="77" xr:uid="{00000000-0005-0000-0000-00004A000000}"/>
    <cellStyle name="40% - Ênfase5 6" xfId="78" xr:uid="{00000000-0005-0000-0000-00004B000000}"/>
    <cellStyle name="40% - Ênfase5 7" xfId="79" xr:uid="{00000000-0005-0000-0000-00004C000000}"/>
    <cellStyle name="40% - Ênfase6 2" xfId="80" xr:uid="{00000000-0005-0000-0000-00004D000000}"/>
    <cellStyle name="40% - Ênfase6 2 2" xfId="81" xr:uid="{00000000-0005-0000-0000-00004E000000}"/>
    <cellStyle name="40% - Ênfase6 3" xfId="82" xr:uid="{00000000-0005-0000-0000-00004F000000}"/>
    <cellStyle name="40% - Ênfase6 4" xfId="83" xr:uid="{00000000-0005-0000-0000-000050000000}"/>
    <cellStyle name="40% - Ênfase6 5" xfId="84" xr:uid="{00000000-0005-0000-0000-000051000000}"/>
    <cellStyle name="40% - Ênfase6 6" xfId="85" xr:uid="{00000000-0005-0000-0000-000052000000}"/>
    <cellStyle name="40% - Ênfase6 7" xfId="86" xr:uid="{00000000-0005-0000-0000-000053000000}"/>
    <cellStyle name="60% - Ênfase1 2" xfId="87" xr:uid="{00000000-0005-0000-0000-000054000000}"/>
    <cellStyle name="60% - Ênfase1 2 2" xfId="88" xr:uid="{00000000-0005-0000-0000-000055000000}"/>
    <cellStyle name="60% - Ênfase1 3" xfId="89" xr:uid="{00000000-0005-0000-0000-000056000000}"/>
    <cellStyle name="60% - Ênfase1 4" xfId="90" xr:uid="{00000000-0005-0000-0000-000057000000}"/>
    <cellStyle name="60% - Ênfase1 5" xfId="91" xr:uid="{00000000-0005-0000-0000-000058000000}"/>
    <cellStyle name="60% - Ênfase1 6" xfId="92" xr:uid="{00000000-0005-0000-0000-000059000000}"/>
    <cellStyle name="60% - Ênfase1 7" xfId="93" xr:uid="{00000000-0005-0000-0000-00005A000000}"/>
    <cellStyle name="60% - Ênfase2 2" xfId="94" xr:uid="{00000000-0005-0000-0000-00005B000000}"/>
    <cellStyle name="60% - Ênfase2 2 2" xfId="95" xr:uid="{00000000-0005-0000-0000-00005C000000}"/>
    <cellStyle name="60% - Ênfase2 3" xfId="96" xr:uid="{00000000-0005-0000-0000-00005D000000}"/>
    <cellStyle name="60% - Ênfase2 4" xfId="97" xr:uid="{00000000-0005-0000-0000-00005E000000}"/>
    <cellStyle name="60% - Ênfase2 5" xfId="98" xr:uid="{00000000-0005-0000-0000-00005F000000}"/>
    <cellStyle name="60% - Ênfase2 6" xfId="99" xr:uid="{00000000-0005-0000-0000-000060000000}"/>
    <cellStyle name="60% - Ênfase2 7" xfId="100" xr:uid="{00000000-0005-0000-0000-000061000000}"/>
    <cellStyle name="60% - Ênfase3 2" xfId="101" xr:uid="{00000000-0005-0000-0000-000062000000}"/>
    <cellStyle name="60% - Ênfase3 2 2" xfId="102" xr:uid="{00000000-0005-0000-0000-000063000000}"/>
    <cellStyle name="60% - Ênfase3 3" xfId="103" xr:uid="{00000000-0005-0000-0000-000064000000}"/>
    <cellStyle name="60% - Ênfase3 4" xfId="104" xr:uid="{00000000-0005-0000-0000-000065000000}"/>
    <cellStyle name="60% - Ênfase3 5" xfId="105" xr:uid="{00000000-0005-0000-0000-000066000000}"/>
    <cellStyle name="60% - Ênfase3 6" xfId="106" xr:uid="{00000000-0005-0000-0000-000067000000}"/>
    <cellStyle name="60% - Ênfase3 7" xfId="107" xr:uid="{00000000-0005-0000-0000-000068000000}"/>
    <cellStyle name="60% - Ênfase4 2" xfId="108" xr:uid="{00000000-0005-0000-0000-000069000000}"/>
    <cellStyle name="60% - Ênfase4 2 2" xfId="109" xr:uid="{00000000-0005-0000-0000-00006A000000}"/>
    <cellStyle name="60% - Ênfase4 3" xfId="110" xr:uid="{00000000-0005-0000-0000-00006B000000}"/>
    <cellStyle name="60% - Ênfase4 4" xfId="111" xr:uid="{00000000-0005-0000-0000-00006C000000}"/>
    <cellStyle name="60% - Ênfase4 5" xfId="112" xr:uid="{00000000-0005-0000-0000-00006D000000}"/>
    <cellStyle name="60% - Ênfase4 6" xfId="113" xr:uid="{00000000-0005-0000-0000-00006E000000}"/>
    <cellStyle name="60% - Ênfase4 7" xfId="114" xr:uid="{00000000-0005-0000-0000-00006F000000}"/>
    <cellStyle name="60% - Ênfase5 2" xfId="115" xr:uid="{00000000-0005-0000-0000-000070000000}"/>
    <cellStyle name="60% - Ênfase5 2 2" xfId="116" xr:uid="{00000000-0005-0000-0000-000071000000}"/>
    <cellStyle name="60% - Ênfase5 3" xfId="117" xr:uid="{00000000-0005-0000-0000-000072000000}"/>
    <cellStyle name="60% - Ênfase5 4" xfId="118" xr:uid="{00000000-0005-0000-0000-000073000000}"/>
    <cellStyle name="60% - Ênfase5 5" xfId="119" xr:uid="{00000000-0005-0000-0000-000074000000}"/>
    <cellStyle name="60% - Ênfase5 6" xfId="120" xr:uid="{00000000-0005-0000-0000-000075000000}"/>
    <cellStyle name="60% - Ênfase5 7" xfId="121" xr:uid="{00000000-0005-0000-0000-000076000000}"/>
    <cellStyle name="60% - Ênfase6 2" xfId="122" xr:uid="{00000000-0005-0000-0000-000077000000}"/>
    <cellStyle name="60% - Ênfase6 2 2" xfId="123" xr:uid="{00000000-0005-0000-0000-000078000000}"/>
    <cellStyle name="60% - Ênfase6 3" xfId="124" xr:uid="{00000000-0005-0000-0000-000079000000}"/>
    <cellStyle name="60% - Ênfase6 4" xfId="125" xr:uid="{00000000-0005-0000-0000-00007A000000}"/>
    <cellStyle name="60% - Ênfase6 5" xfId="126" xr:uid="{00000000-0005-0000-0000-00007B000000}"/>
    <cellStyle name="60% - Ênfase6 6" xfId="127" xr:uid="{00000000-0005-0000-0000-00007C000000}"/>
    <cellStyle name="60% - Ênfase6 7" xfId="128" xr:uid="{00000000-0005-0000-0000-00007D000000}"/>
    <cellStyle name="Bom 2" xfId="129" xr:uid="{00000000-0005-0000-0000-00007E000000}"/>
    <cellStyle name="Cálculo 2" xfId="130" xr:uid="{00000000-0005-0000-0000-00007F000000}"/>
    <cellStyle name="Cálculo 2 2" xfId="131" xr:uid="{00000000-0005-0000-0000-000080000000}"/>
    <cellStyle name="Cálculo 2 3" xfId="132" xr:uid="{00000000-0005-0000-0000-000081000000}"/>
    <cellStyle name="Cálculo 2 4" xfId="133" xr:uid="{00000000-0005-0000-0000-000082000000}"/>
    <cellStyle name="Cálculo 2 5" xfId="134" xr:uid="{00000000-0005-0000-0000-000083000000}"/>
    <cellStyle name="Cálculo 2 6" xfId="135" xr:uid="{00000000-0005-0000-0000-000084000000}"/>
    <cellStyle name="Cálculo 2 7" xfId="136" xr:uid="{00000000-0005-0000-0000-000085000000}"/>
    <cellStyle name="Célula de Verificação 2" xfId="137" xr:uid="{00000000-0005-0000-0000-000086000000}"/>
    <cellStyle name="Célula Vinculada 2" xfId="138" xr:uid="{00000000-0005-0000-0000-000087000000}"/>
    <cellStyle name="Data" xfId="139" xr:uid="{00000000-0005-0000-0000-000088000000}"/>
    <cellStyle name="Ênfase1 2" xfId="249" xr:uid="{00000000-0005-0000-0000-000089000000}"/>
    <cellStyle name="Ênfase2 2" xfId="250" xr:uid="{00000000-0005-0000-0000-00008A000000}"/>
    <cellStyle name="Ênfase3 2" xfId="251" xr:uid="{00000000-0005-0000-0000-00008B000000}"/>
    <cellStyle name="Ênfase4 2" xfId="252" xr:uid="{00000000-0005-0000-0000-00008C000000}"/>
    <cellStyle name="Ênfase5 2" xfId="253" xr:uid="{00000000-0005-0000-0000-00008D000000}"/>
    <cellStyle name="Ênfase6 2" xfId="254" xr:uid="{00000000-0005-0000-0000-00008E000000}"/>
    <cellStyle name="Entrada 2" xfId="140" xr:uid="{00000000-0005-0000-0000-00008F000000}"/>
    <cellStyle name="Entrada 2 2" xfId="141" xr:uid="{00000000-0005-0000-0000-000090000000}"/>
    <cellStyle name="Entrada 2 3" xfId="142" xr:uid="{00000000-0005-0000-0000-000091000000}"/>
    <cellStyle name="Entrada 2 4" xfId="143" xr:uid="{00000000-0005-0000-0000-000092000000}"/>
    <cellStyle name="Entrada 2 5" xfId="144" xr:uid="{00000000-0005-0000-0000-000093000000}"/>
    <cellStyle name="Entrada 2 6" xfId="145" xr:uid="{00000000-0005-0000-0000-000094000000}"/>
    <cellStyle name="Entrada 2 7" xfId="146" xr:uid="{00000000-0005-0000-0000-000095000000}"/>
    <cellStyle name="Euro" xfId="147" xr:uid="{00000000-0005-0000-0000-000096000000}"/>
    <cellStyle name="Fixo" xfId="148" xr:uid="{00000000-0005-0000-0000-000097000000}"/>
    <cellStyle name="Incorreto 2" xfId="149" xr:uid="{00000000-0005-0000-0000-000099000000}"/>
    <cellStyle name="Moeda 2" xfId="150" xr:uid="{00000000-0005-0000-0000-00009B000000}"/>
    <cellStyle name="Moeda 2 2" xfId="151" xr:uid="{00000000-0005-0000-0000-00009C000000}"/>
    <cellStyle name="Moeda 3" xfId="152" xr:uid="{00000000-0005-0000-0000-00009D000000}"/>
    <cellStyle name="Moeda 4" xfId="153" xr:uid="{00000000-0005-0000-0000-00009E000000}"/>
    <cellStyle name="Moeda0" xfId="154" xr:uid="{00000000-0005-0000-0000-00009F000000}"/>
    <cellStyle name="Neutra 2" xfId="155" xr:uid="{00000000-0005-0000-0000-0000A0000000}"/>
    <cellStyle name="Neutra 2 2" xfId="156" xr:uid="{00000000-0005-0000-0000-0000A1000000}"/>
    <cellStyle name="Neutra 3" xfId="157" xr:uid="{00000000-0005-0000-0000-0000A2000000}"/>
    <cellStyle name="Neutra 4" xfId="158" xr:uid="{00000000-0005-0000-0000-0000A3000000}"/>
    <cellStyle name="Neutra 5" xfId="159" xr:uid="{00000000-0005-0000-0000-0000A4000000}"/>
    <cellStyle name="Neutra 6" xfId="160" xr:uid="{00000000-0005-0000-0000-0000A5000000}"/>
    <cellStyle name="Neutra 7" xfId="161" xr:uid="{00000000-0005-0000-0000-0000A6000000}"/>
    <cellStyle name="Normal" xfId="0" builtinId="0"/>
    <cellStyle name="Normal 10" xfId="162" xr:uid="{00000000-0005-0000-0000-0000A8000000}"/>
    <cellStyle name="Normal 11" xfId="163" xr:uid="{00000000-0005-0000-0000-0000A9000000}"/>
    <cellStyle name="Normal 12" xfId="164" xr:uid="{00000000-0005-0000-0000-0000AA000000}"/>
    <cellStyle name="Normal 13" xfId="256" xr:uid="{E2011202-E929-484E-897F-419E44B92DB3}"/>
    <cellStyle name="Normal 14" xfId="255" xr:uid="{B38DD193-7813-4E3E-A64A-863376AC345A}"/>
    <cellStyle name="Normal 165" xfId="165" xr:uid="{00000000-0005-0000-0000-0000AB000000}"/>
    <cellStyle name="Normal 2" xfId="166" xr:uid="{00000000-0005-0000-0000-0000AC000000}"/>
    <cellStyle name="Normal 2 2" xfId="167" xr:uid="{00000000-0005-0000-0000-0000AD000000}"/>
    <cellStyle name="Normal 2 3" xfId="168" xr:uid="{00000000-0005-0000-0000-0000AE000000}"/>
    <cellStyle name="Normal 3" xfId="169" xr:uid="{00000000-0005-0000-0000-0000AF000000}"/>
    <cellStyle name="Normal 3 2" xfId="170" xr:uid="{00000000-0005-0000-0000-0000B0000000}"/>
    <cellStyle name="Normal 3 3" xfId="171" xr:uid="{00000000-0005-0000-0000-0000B1000000}"/>
    <cellStyle name="Normal 3 4" xfId="172" xr:uid="{00000000-0005-0000-0000-0000B2000000}"/>
    <cellStyle name="Normal 4" xfId="173" xr:uid="{00000000-0005-0000-0000-0000B3000000}"/>
    <cellStyle name="Normal 4 2" xfId="174" xr:uid="{00000000-0005-0000-0000-0000B4000000}"/>
    <cellStyle name="Normal 5" xfId="175" xr:uid="{00000000-0005-0000-0000-0000B5000000}"/>
    <cellStyle name="Normal 5 2" xfId="176" xr:uid="{00000000-0005-0000-0000-0000B6000000}"/>
    <cellStyle name="Normal 6" xfId="177" xr:uid="{00000000-0005-0000-0000-0000B7000000}"/>
    <cellStyle name="Normal 6 2" xfId="178" xr:uid="{00000000-0005-0000-0000-0000B8000000}"/>
    <cellStyle name="Normal 7" xfId="179" xr:uid="{00000000-0005-0000-0000-0000B9000000}"/>
    <cellStyle name="Normal 7 2" xfId="180" xr:uid="{00000000-0005-0000-0000-0000BA000000}"/>
    <cellStyle name="Normal 8" xfId="181" xr:uid="{00000000-0005-0000-0000-0000BB000000}"/>
    <cellStyle name="Normal 8 2" xfId="182" xr:uid="{00000000-0005-0000-0000-0000BC000000}"/>
    <cellStyle name="Normal 9" xfId="183" xr:uid="{00000000-0005-0000-0000-0000BD000000}"/>
    <cellStyle name="Normal 9 2" xfId="184" xr:uid="{00000000-0005-0000-0000-0000BE000000}"/>
    <cellStyle name="Nota 2" xfId="185" xr:uid="{00000000-0005-0000-0000-0000BF000000}"/>
    <cellStyle name="Nota 2 2" xfId="186" xr:uid="{00000000-0005-0000-0000-0000C0000000}"/>
    <cellStyle name="Nota 2 3" xfId="187" xr:uid="{00000000-0005-0000-0000-0000C1000000}"/>
    <cellStyle name="Nota 2 4" xfId="188" xr:uid="{00000000-0005-0000-0000-0000C2000000}"/>
    <cellStyle name="Nota 2 5" xfId="189" xr:uid="{00000000-0005-0000-0000-0000C3000000}"/>
    <cellStyle name="Nota 2 6" xfId="190" xr:uid="{00000000-0005-0000-0000-0000C4000000}"/>
    <cellStyle name="Nota 2 7" xfId="191" xr:uid="{00000000-0005-0000-0000-0000C5000000}"/>
    <cellStyle name="Nota 2 8" xfId="192" xr:uid="{00000000-0005-0000-0000-0000C6000000}"/>
    <cellStyle name="Nota 3" xfId="193" xr:uid="{00000000-0005-0000-0000-0000C7000000}"/>
    <cellStyle name="Nota 4" xfId="194" xr:uid="{00000000-0005-0000-0000-0000C8000000}"/>
    <cellStyle name="Nota 5" xfId="195" xr:uid="{00000000-0005-0000-0000-0000C9000000}"/>
    <cellStyle name="Nota 6" xfId="196" xr:uid="{00000000-0005-0000-0000-0000CA000000}"/>
    <cellStyle name="Nota 7" xfId="197" xr:uid="{00000000-0005-0000-0000-0000CB000000}"/>
    <cellStyle name="Porcentagem" xfId="2" builtinId="5"/>
    <cellStyle name="Porcentagem 2" xfId="198" xr:uid="{00000000-0005-0000-0000-0000CD000000}"/>
    <cellStyle name="Porcentagem 2 2" xfId="199" xr:uid="{00000000-0005-0000-0000-0000CE000000}"/>
    <cellStyle name="Porcentagem 2 3" xfId="200" xr:uid="{00000000-0005-0000-0000-0000CF000000}"/>
    <cellStyle name="Porcentagem 3" xfId="201" xr:uid="{00000000-0005-0000-0000-0000D0000000}"/>
    <cellStyle name="Porcentagem 3 2" xfId="202" xr:uid="{00000000-0005-0000-0000-0000D1000000}"/>
    <cellStyle name="Porcentagem 4" xfId="203" xr:uid="{00000000-0005-0000-0000-0000D2000000}"/>
    <cellStyle name="Porcentagem 5" xfId="204" xr:uid="{00000000-0005-0000-0000-0000D3000000}"/>
    <cellStyle name="Porcentagem 6" xfId="205" xr:uid="{00000000-0005-0000-0000-0000D4000000}"/>
    <cellStyle name="Saída 2" xfId="206" xr:uid="{00000000-0005-0000-0000-0000D5000000}"/>
    <cellStyle name="Saída 2 2" xfId="207" xr:uid="{00000000-0005-0000-0000-0000D6000000}"/>
    <cellStyle name="Saída 2 3" xfId="208" xr:uid="{00000000-0005-0000-0000-0000D7000000}"/>
    <cellStyle name="Saída 2 4" xfId="209" xr:uid="{00000000-0005-0000-0000-0000D8000000}"/>
    <cellStyle name="Saída 2 5" xfId="210" xr:uid="{00000000-0005-0000-0000-0000D9000000}"/>
    <cellStyle name="Saída 2 6" xfId="211" xr:uid="{00000000-0005-0000-0000-0000DA000000}"/>
    <cellStyle name="Saída 2 7" xfId="212" xr:uid="{00000000-0005-0000-0000-0000DB000000}"/>
    <cellStyle name="Separador de milhares 2" xfId="213" xr:uid="{00000000-0005-0000-0000-0000DD000000}"/>
    <cellStyle name="Separador de milhares 2 2" xfId="214" xr:uid="{00000000-0005-0000-0000-0000DE000000}"/>
    <cellStyle name="Separador de milhares 3" xfId="215" xr:uid="{00000000-0005-0000-0000-0000DF000000}"/>
    <cellStyle name="Separador de milhares 3 2" xfId="216" xr:uid="{00000000-0005-0000-0000-0000E0000000}"/>
    <cellStyle name="Separador de milhares 4" xfId="217" xr:uid="{00000000-0005-0000-0000-0000E1000000}"/>
    <cellStyle name="Separador de milhares 5" xfId="218" xr:uid="{00000000-0005-0000-0000-0000E2000000}"/>
    <cellStyle name="Separador de milhares 5 2" xfId="219" xr:uid="{00000000-0005-0000-0000-0000E3000000}"/>
    <cellStyle name="Separador de milhares 5 2 2" xfId="220" xr:uid="{00000000-0005-0000-0000-0000E4000000}"/>
    <cellStyle name="Separador de milhares 6" xfId="221" xr:uid="{00000000-0005-0000-0000-0000E5000000}"/>
    <cellStyle name="Separador de milhares 6 2" xfId="222" xr:uid="{00000000-0005-0000-0000-0000E6000000}"/>
    <cellStyle name="Separador de milhares 7" xfId="223" xr:uid="{00000000-0005-0000-0000-0000E7000000}"/>
    <cellStyle name="Texto de Aviso 2" xfId="224" xr:uid="{00000000-0005-0000-0000-0000E8000000}"/>
    <cellStyle name="Texto Explicativo 2" xfId="225" xr:uid="{00000000-0005-0000-0000-0000E9000000}"/>
    <cellStyle name="Título 1 2" xfId="233" xr:uid="{00000000-0005-0000-0000-0000EA000000}"/>
    <cellStyle name="Título 10" xfId="234" xr:uid="{00000000-0005-0000-0000-0000EB000000}"/>
    <cellStyle name="Título 2 2" xfId="235" xr:uid="{00000000-0005-0000-0000-0000EC000000}"/>
    <cellStyle name="Título 3 2" xfId="236" xr:uid="{00000000-0005-0000-0000-0000ED000000}"/>
    <cellStyle name="Título 4 2" xfId="237" xr:uid="{00000000-0005-0000-0000-0000EE000000}"/>
    <cellStyle name="Título 5" xfId="238" xr:uid="{00000000-0005-0000-0000-0000EF000000}"/>
    <cellStyle name="Título 5 2" xfId="239" xr:uid="{00000000-0005-0000-0000-0000F0000000}"/>
    <cellStyle name="Título 6" xfId="240" xr:uid="{00000000-0005-0000-0000-0000F1000000}"/>
    <cellStyle name="Título 7" xfId="241" xr:uid="{00000000-0005-0000-0000-0000F2000000}"/>
    <cellStyle name="Título 8" xfId="242" xr:uid="{00000000-0005-0000-0000-0000F3000000}"/>
    <cellStyle name="Título 9" xfId="243" xr:uid="{00000000-0005-0000-0000-0000F4000000}"/>
    <cellStyle name="Total 2" xfId="226" xr:uid="{00000000-0005-0000-0000-0000F5000000}"/>
    <cellStyle name="Total 2 2" xfId="227" xr:uid="{00000000-0005-0000-0000-0000F6000000}"/>
    <cellStyle name="Total 2 3" xfId="228" xr:uid="{00000000-0005-0000-0000-0000F7000000}"/>
    <cellStyle name="Total 2 4" xfId="229" xr:uid="{00000000-0005-0000-0000-0000F8000000}"/>
    <cellStyle name="Total 2 5" xfId="230" xr:uid="{00000000-0005-0000-0000-0000F9000000}"/>
    <cellStyle name="Total 2 6" xfId="231" xr:uid="{00000000-0005-0000-0000-0000FA000000}"/>
    <cellStyle name="Total 2 7" xfId="232" xr:uid="{00000000-0005-0000-0000-0000FB000000}"/>
    <cellStyle name="Vírgula" xfId="1" builtinId="3"/>
    <cellStyle name="Vírgula 2" xfId="244" xr:uid="{00000000-0005-0000-0000-0000FC000000}"/>
    <cellStyle name="Vírgula 2 2" xfId="245" xr:uid="{00000000-0005-0000-0000-0000FD000000}"/>
    <cellStyle name="Vírgula 3" xfId="246" xr:uid="{00000000-0005-0000-0000-0000FE000000}"/>
    <cellStyle name="Vírgula 4" xfId="247" xr:uid="{00000000-0005-0000-0000-0000FF000000}"/>
    <cellStyle name="Vírgula0" xfId="248" xr:uid="{00000000-0005-0000-0000-000000010000}"/>
  </cellStyles>
  <dxfs count="350"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ill>
        <patternFill>
          <bgColor rgb="FF31859C"/>
        </patternFill>
      </fill>
    </dxf>
    <dxf>
      <fill>
        <patternFill>
          <bgColor rgb="FFE46C0A"/>
        </patternFill>
      </fill>
    </dxf>
    <dxf>
      <font>
        <sz val="11"/>
        <color rgb="FF000000"/>
        <name val="Calibri"/>
        <scheme val="none"/>
      </font>
    </dxf>
    <dxf>
      <fill>
        <patternFill>
          <bgColor rgb="FF31859C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  <scheme val="none"/>
      </font>
    </dxf>
    <dxf>
      <fill>
        <patternFill>
          <bgColor rgb="FF31859C"/>
        </patternFill>
      </fill>
    </dxf>
    <dxf>
      <fill>
        <patternFill>
          <bgColor rgb="FFE46C0A"/>
        </patternFill>
      </fill>
    </dxf>
    <dxf>
      <font>
        <b val="0"/>
        <sz val="11"/>
        <color rgb="FF000000"/>
      </font>
      <fill>
        <patternFill>
          <bgColor rgb="FF339966"/>
        </patternFill>
      </fill>
    </dxf>
    <dxf>
      <font>
        <b val="0"/>
        <sz val="11"/>
        <color rgb="FF333333"/>
      </font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ill>
        <patternFill>
          <bgColor theme="9" tint="-0.24994659260841701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ill>
        <patternFill>
          <bgColor rgb="FF31859C"/>
        </patternFill>
      </fill>
    </dxf>
    <dxf>
      <font>
        <sz val="11"/>
        <color rgb="FF000000"/>
        <name val="Calibri"/>
        <scheme val="none"/>
      </font>
    </dxf>
    <dxf>
      <fill>
        <patternFill>
          <bgColor rgb="FF31859C"/>
        </patternFill>
      </fill>
    </dxf>
    <dxf>
      <fill>
        <patternFill>
          <bgColor rgb="FFE46C0A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8"/>
      </font>
      <fill>
        <patternFill patternType="solid">
          <fgColor indexed="54"/>
          <bgColor indexed="57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B2B2B2"/>
      <rgbColor rgb="FF0000FF"/>
      <rgbColor rgb="FFFFEB9C"/>
      <rgbColor rgb="FFE6B9B8"/>
      <rgbColor rgb="FFB7DEE8"/>
      <rgbColor rgb="FFF2DCDB"/>
      <rgbColor rgb="FF079B1C"/>
      <rgbColor rgb="FFFDEADA"/>
      <rgbColor rgb="FF808000"/>
      <rgbColor rgb="FF800080"/>
      <rgbColor rgb="FF31859C"/>
      <rgbColor rgb="FFC0C0C0"/>
      <rgbColor rgb="FF808080"/>
      <rgbColor rgb="FF95B3D7"/>
      <rgbColor rgb="FFE46C0A"/>
      <rgbColor rgb="FFFFFFCC"/>
      <rgbColor rgb="FFCCFFFF"/>
      <rgbColor rgb="FFDDDDDD"/>
      <rgbColor rgb="FFFF8080"/>
      <rgbColor rgb="FF1F497D"/>
      <rgbColor rgb="FFC6D9F1"/>
      <rgbColor rgb="FFF0F0F0"/>
      <rgbColor rgb="FFCCC1DA"/>
      <rgbColor rgb="FFFAC090"/>
      <rgbColor rgb="FFB9CDE5"/>
      <rgbColor rgb="FFFCD5B5"/>
      <rgbColor rgb="FFE6E0EC"/>
      <rgbColor rgb="FFB3A2C7"/>
      <rgbColor rgb="FFE6E6E6"/>
      <rgbColor rgb="FF93CDDD"/>
      <rgbColor rgb="FFDBEEF4"/>
      <rgbColor rgb="FFEBF1DE"/>
      <rgbColor rgb="FFFFFF99"/>
      <rgbColor rgb="FF99CCFF"/>
      <rgbColor rgb="FFFF99CC"/>
      <rgbColor rgb="FFCC99FF"/>
      <rgbColor rgb="FFFFCC99"/>
      <rgbColor rgb="FF558ED5"/>
      <rgbColor rgb="FF33CCCC"/>
      <rgbColor rgb="FFC3D69B"/>
      <rgbColor rgb="FFFFCC00"/>
      <rgbColor rgb="FFFFC000"/>
      <rgbColor rgb="FFFF6600"/>
      <rgbColor rgb="FF666699"/>
      <rgbColor rgb="FF969696"/>
      <rgbColor rgb="FF003366"/>
      <rgbColor rgb="FF339966"/>
      <rgbColor rgb="FFDCE6F2"/>
      <rgbColor rgb="FFD7E4BD"/>
      <rgbColor rgb="FF9C5700"/>
      <rgbColor rgb="FFD99694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74675</xdr:colOff>
      <xdr:row>0</xdr:row>
      <xdr:rowOff>49106</xdr:rowOff>
    </xdr:from>
    <xdr:to>
      <xdr:col>0</xdr:col>
      <xdr:colOff>712235</xdr:colOff>
      <xdr:row>4</xdr:row>
      <xdr:rowOff>199290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13AB2B-79D4-42F6-8F1F-63A951E7FB2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675" y="49106"/>
          <a:ext cx="637560" cy="912184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7.17.3.14/composicao.asp?font_sg_fonte=ORSE&amp;serv_nr_codigo=7323&amp;peri_nr_ano=2019&amp;peri_nr_mes=3&amp;peri_nr_ordem=1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187.17.3.14/composicao.asp?font_sg_fonte=ORSE&amp;serv_nr_codigo=7653&amp;peri_nr_ano=2019&amp;peri_nr_mes=3&amp;peri_nr_ordem=1" TargetMode="External"/><Relationship Id="rId1" Type="http://schemas.openxmlformats.org/officeDocument/2006/relationships/hyperlink" Target="http://187.17.3.14/composicao.asp?font_sg_fonte=ORSE&amp;serv_nr_codigo=4726&amp;peri_nr_ano=2019&amp;peri_nr_mes=5&amp;peri_nr_ordem=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187.17.3.14/composicao.asp?font_sg_fonte=ORSE&amp;serv_nr_codigo=11099&amp;peri_nr_ano=2019&amp;peri_nr_mes=3&amp;peri_nr_ordem=1" TargetMode="External"/><Relationship Id="rId4" Type="http://schemas.openxmlformats.org/officeDocument/2006/relationships/hyperlink" Target="http://187.17.3.14/composicao.asp?font_sg_fonte=ORSE&amp;serv_nr_codigo=7323&amp;peri_nr_ano=2019&amp;peri_nr_mes=3&amp;peri_nr_ordem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1CC9-9867-47B5-B8A4-5BB496ACB29E}">
  <dimension ref="A1:ALP850"/>
  <sheetViews>
    <sheetView showGridLines="0" tabSelected="1" zoomScale="85" zoomScaleNormal="85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R11" sqref="R11"/>
    </sheetView>
  </sheetViews>
  <sheetFormatPr defaultColWidth="9.140625" defaultRowHeight="15" x14ac:dyDescent="0.25"/>
  <cols>
    <col min="1" max="1" width="10.7109375" style="1" customWidth="1"/>
    <col min="2" max="2" width="19.7109375" style="1" hidden="1" customWidth="1"/>
    <col min="3" max="3" width="53" style="1" customWidth="1"/>
    <col min="4" max="4" width="8.140625" style="1" hidden="1" customWidth="1"/>
    <col min="5" max="5" width="9.140625" style="1"/>
    <col min="6" max="6" width="13.85546875" style="2" customWidth="1"/>
    <col min="7" max="7" width="12.7109375" style="2" customWidth="1"/>
    <col min="8" max="8" width="13.28515625" style="2" customWidth="1"/>
    <col min="9" max="9" width="14.7109375" style="2" customWidth="1"/>
    <col min="10" max="10" width="11.5703125" style="2" customWidth="1"/>
    <col min="11" max="11" width="12.28515625" style="2" customWidth="1"/>
    <col min="12" max="12" width="18" style="2" customWidth="1"/>
    <col min="13" max="13" width="13.42578125" style="1" customWidth="1"/>
    <col min="14" max="14" width="17" style="1" customWidth="1"/>
    <col min="15" max="15" width="15.140625" style="1" customWidth="1"/>
    <col min="16" max="1004" width="9.140625" style="1"/>
  </cols>
  <sheetData>
    <row r="1" spans="1:16" x14ac:dyDescent="0.25">
      <c r="A1" s="163"/>
      <c r="B1" s="166" t="s">
        <v>1651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9"/>
      <c r="P1" s="170"/>
    </row>
    <row r="2" spans="1:16" x14ac:dyDescent="0.25">
      <c r="A2" s="164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71"/>
      <c r="P2" s="172"/>
    </row>
    <row r="3" spans="1:16" x14ac:dyDescent="0.25">
      <c r="A3" s="164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71"/>
      <c r="P3" s="172"/>
    </row>
    <row r="4" spans="1:16" x14ac:dyDescent="0.25">
      <c r="A4" s="164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71"/>
      <c r="P4" s="172"/>
    </row>
    <row r="5" spans="1:16" ht="15.75" thickBot="1" x14ac:dyDescent="0.3">
      <c r="A5" s="165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73"/>
      <c r="P5" s="174"/>
    </row>
    <row r="6" spans="1:16" x14ac:dyDescent="0.25">
      <c r="A6" s="13" t="s">
        <v>0</v>
      </c>
      <c r="B6" s="14"/>
      <c r="C6" s="58" t="s">
        <v>449</v>
      </c>
      <c r="D6" s="15"/>
      <c r="E6" s="16"/>
      <c r="F6" s="17"/>
      <c r="G6" s="17" t="s">
        <v>1</v>
      </c>
      <c r="H6" s="61" t="s">
        <v>452</v>
      </c>
      <c r="I6" s="17"/>
      <c r="J6" s="18"/>
      <c r="K6" s="17" t="s">
        <v>2</v>
      </c>
      <c r="L6" s="56">
        <v>46148</v>
      </c>
      <c r="M6" s="19"/>
      <c r="N6" s="17" t="s">
        <v>3</v>
      </c>
      <c r="O6" s="175">
        <v>792529.34371854493</v>
      </c>
      <c r="P6" s="176"/>
    </row>
    <row r="7" spans="1:16" x14ac:dyDescent="0.25">
      <c r="A7" s="3" t="s">
        <v>4</v>
      </c>
      <c r="B7" s="20"/>
      <c r="C7" s="59" t="s">
        <v>450</v>
      </c>
      <c r="D7" s="21"/>
      <c r="E7" s="22"/>
      <c r="F7" s="10"/>
      <c r="G7" s="10" t="s">
        <v>5</v>
      </c>
      <c r="H7" s="62" t="s">
        <v>6</v>
      </c>
      <c r="I7" s="10"/>
      <c r="J7" s="23"/>
      <c r="K7" s="10" t="s">
        <v>7</v>
      </c>
      <c r="L7" s="57">
        <v>46358</v>
      </c>
      <c r="M7" s="24"/>
      <c r="N7" s="10" t="s">
        <v>8</v>
      </c>
      <c r="O7" s="177">
        <v>1078901.6909972171</v>
      </c>
      <c r="P7" s="162"/>
    </row>
    <row r="8" spans="1:16" x14ac:dyDescent="0.25">
      <c r="A8" s="4" t="s">
        <v>9</v>
      </c>
      <c r="B8" s="20"/>
      <c r="C8" s="59" t="s">
        <v>451</v>
      </c>
      <c r="D8" s="21"/>
      <c r="E8" s="22"/>
      <c r="F8" s="10"/>
      <c r="G8" s="10" t="s">
        <v>10</v>
      </c>
      <c r="H8" s="62" t="s">
        <v>453</v>
      </c>
      <c r="I8" s="10"/>
      <c r="J8" s="25"/>
      <c r="K8" s="10" t="s">
        <v>11</v>
      </c>
      <c r="L8" s="57">
        <v>46203</v>
      </c>
      <c r="M8" s="24"/>
      <c r="N8" s="10" t="s">
        <v>12</v>
      </c>
      <c r="O8" s="161">
        <v>6172180.5664604967</v>
      </c>
      <c r="P8" s="162"/>
    </row>
    <row r="9" spans="1:16" ht="15.75" thickBot="1" x14ac:dyDescent="0.3">
      <c r="A9" s="26" t="s">
        <v>13</v>
      </c>
      <c r="B9" s="27"/>
      <c r="C9" s="60">
        <v>0.248</v>
      </c>
      <c r="D9" s="28"/>
      <c r="E9" s="29"/>
      <c r="F9" s="30"/>
      <c r="G9" s="30" t="s">
        <v>14</v>
      </c>
      <c r="H9" s="63">
        <v>0.85</v>
      </c>
      <c r="I9" s="30"/>
      <c r="J9" s="31"/>
      <c r="K9" s="30" t="s">
        <v>15</v>
      </c>
      <c r="L9" s="54">
        <v>7251082.2574577136</v>
      </c>
      <c r="M9" s="32"/>
      <c r="N9" s="30" t="s">
        <v>16</v>
      </c>
      <c r="O9" s="55">
        <v>3.9493738604901227E-2</v>
      </c>
      <c r="P9" s="33"/>
    </row>
    <row r="10" spans="1:16" s="1" customFormat="1" ht="18" x14ac:dyDescent="0.25">
      <c r="A10" s="181" t="s">
        <v>17</v>
      </c>
      <c r="B10" s="34"/>
      <c r="C10" s="183" t="s">
        <v>18</v>
      </c>
      <c r="D10" s="183" t="s">
        <v>19</v>
      </c>
      <c r="E10" s="183" t="s">
        <v>20</v>
      </c>
      <c r="F10" s="178" t="s">
        <v>21</v>
      </c>
      <c r="G10" s="178"/>
      <c r="H10" s="178"/>
      <c r="I10" s="178"/>
      <c r="J10" s="34"/>
      <c r="K10" s="185" t="s">
        <v>22</v>
      </c>
      <c r="L10" s="178" t="s">
        <v>23</v>
      </c>
      <c r="M10" s="178"/>
      <c r="N10" s="178"/>
      <c r="O10" s="178"/>
      <c r="P10" s="179" t="s">
        <v>24</v>
      </c>
    </row>
    <row r="11" spans="1:16" s="1" customFormat="1" ht="24.75" customHeight="1" x14ac:dyDescent="0.25">
      <c r="A11" s="182"/>
      <c r="B11" s="11" t="s">
        <v>25</v>
      </c>
      <c r="C11" s="184"/>
      <c r="D11" s="184"/>
      <c r="E11" s="184"/>
      <c r="F11" s="12" t="s">
        <v>26</v>
      </c>
      <c r="G11" s="12" t="s">
        <v>27</v>
      </c>
      <c r="H11" s="12" t="s">
        <v>28</v>
      </c>
      <c r="I11" s="12" t="s">
        <v>29</v>
      </c>
      <c r="J11" s="12" t="s">
        <v>30</v>
      </c>
      <c r="K11" s="186"/>
      <c r="L11" s="12" t="s">
        <v>26</v>
      </c>
      <c r="M11" s="12" t="s">
        <v>27</v>
      </c>
      <c r="N11" s="12" t="s">
        <v>28</v>
      </c>
      <c r="O11" s="12" t="s">
        <v>29</v>
      </c>
      <c r="P11" s="180"/>
    </row>
    <row r="12" spans="1:16" s="1" customFormat="1" ht="18" customHeight="1" x14ac:dyDescent="0.25">
      <c r="A12" s="35"/>
      <c r="B12" s="5"/>
      <c r="C12" s="5"/>
      <c r="D12" s="8"/>
      <c r="E12" s="8"/>
      <c r="F12" s="6"/>
      <c r="G12" s="6"/>
      <c r="H12" s="53"/>
      <c r="I12" s="6"/>
      <c r="J12" s="6"/>
      <c r="K12" s="6"/>
      <c r="L12" s="9"/>
      <c r="M12" s="7"/>
      <c r="N12" s="7"/>
      <c r="O12" s="7"/>
      <c r="P12" s="36"/>
    </row>
    <row r="13" spans="1:16" x14ac:dyDescent="0.25">
      <c r="A13" s="64">
        <v>1</v>
      </c>
      <c r="B13" s="65"/>
      <c r="C13" s="66" t="s">
        <v>31</v>
      </c>
      <c r="D13" s="67"/>
      <c r="E13" s="67"/>
      <c r="F13" s="68"/>
      <c r="G13" s="68"/>
      <c r="H13" s="68"/>
      <c r="I13" s="68"/>
      <c r="J13" s="68"/>
      <c r="K13" s="70"/>
      <c r="L13" s="70">
        <v>477805.39163572807</v>
      </c>
      <c r="M13" s="70">
        <v>0</v>
      </c>
      <c r="N13" s="71">
        <v>95533.052639900561</v>
      </c>
      <c r="O13" s="70">
        <v>95533.052639900561</v>
      </c>
      <c r="P13" s="72">
        <v>0.19994134497488797</v>
      </c>
    </row>
    <row r="14" spans="1:16" x14ac:dyDescent="0.25">
      <c r="A14" s="73" t="s">
        <v>45</v>
      </c>
      <c r="B14" s="74" t="s">
        <v>454</v>
      </c>
      <c r="C14" s="49" t="s">
        <v>455</v>
      </c>
      <c r="D14" s="75" t="s">
        <v>32</v>
      </c>
      <c r="E14" s="76" t="s">
        <v>33</v>
      </c>
      <c r="F14" s="77">
        <v>920.86</v>
      </c>
      <c r="G14" s="77"/>
      <c r="H14" s="77"/>
      <c r="I14" s="77">
        <v>0</v>
      </c>
      <c r="J14" s="69">
        <v>10.38336</v>
      </c>
      <c r="K14" s="69">
        <v>8.8258559999999999</v>
      </c>
      <c r="L14" s="69">
        <v>8127.37775616</v>
      </c>
      <c r="M14" s="69">
        <v>0</v>
      </c>
      <c r="N14" s="78">
        <v>0</v>
      </c>
      <c r="O14" s="69">
        <v>0</v>
      </c>
      <c r="P14" s="79">
        <v>0</v>
      </c>
    </row>
    <row r="15" spans="1:16" ht="51" x14ac:dyDescent="0.25">
      <c r="A15" s="73" t="s">
        <v>456</v>
      </c>
      <c r="B15" s="80">
        <v>98525</v>
      </c>
      <c r="C15" s="81" t="s">
        <v>457</v>
      </c>
      <c r="D15" s="75" t="s">
        <v>32</v>
      </c>
      <c r="E15" s="76" t="s">
        <v>33</v>
      </c>
      <c r="F15" s="69">
        <v>3491.05</v>
      </c>
      <c r="G15" s="69">
        <v>3491.05</v>
      </c>
      <c r="H15" s="69"/>
      <c r="I15" s="77">
        <v>3491.05</v>
      </c>
      <c r="J15" s="69">
        <v>0.88607999999999998</v>
      </c>
      <c r="K15" s="69">
        <v>0.75316799999999995</v>
      </c>
      <c r="L15" s="69">
        <v>2629.3471463999999</v>
      </c>
      <c r="M15" s="69">
        <v>2629.3471463999999</v>
      </c>
      <c r="N15" s="78">
        <v>0</v>
      </c>
      <c r="O15" s="69">
        <v>2629.3471463999999</v>
      </c>
      <c r="P15" s="79">
        <v>1</v>
      </c>
    </row>
    <row r="16" spans="1:16" ht="25.5" x14ac:dyDescent="0.25">
      <c r="A16" s="73" t="s">
        <v>458</v>
      </c>
      <c r="B16" s="80">
        <v>100575</v>
      </c>
      <c r="C16" s="81" t="s">
        <v>35</v>
      </c>
      <c r="D16" s="75" t="s">
        <v>32</v>
      </c>
      <c r="E16" s="76" t="s">
        <v>33</v>
      </c>
      <c r="F16" s="69">
        <v>3491.05</v>
      </c>
      <c r="G16" s="69">
        <v>3491.05</v>
      </c>
      <c r="H16" s="69"/>
      <c r="I16" s="77">
        <v>3491.05</v>
      </c>
      <c r="J16" s="69">
        <v>0.83616000000000001</v>
      </c>
      <c r="K16" s="69">
        <v>0.71073600000000003</v>
      </c>
      <c r="L16" s="69">
        <v>2481.2149128000001</v>
      </c>
      <c r="M16" s="69">
        <v>2481.2149128000001</v>
      </c>
      <c r="N16" s="78">
        <v>0</v>
      </c>
      <c r="O16" s="69">
        <v>2481.2149128000001</v>
      </c>
      <c r="P16" s="79">
        <v>1</v>
      </c>
    </row>
    <row r="17" spans="1:16" ht="25.5" x14ac:dyDescent="0.25">
      <c r="A17" s="73" t="s">
        <v>459</v>
      </c>
      <c r="B17" s="37" t="s">
        <v>36</v>
      </c>
      <c r="C17" s="40" t="s">
        <v>37</v>
      </c>
      <c r="D17" s="37" t="s">
        <v>32</v>
      </c>
      <c r="E17" s="39" t="s">
        <v>38</v>
      </c>
      <c r="F17" s="69">
        <v>3696.8555000000001</v>
      </c>
      <c r="G17" s="69"/>
      <c r="H17" s="69"/>
      <c r="I17" s="77">
        <v>0</v>
      </c>
      <c r="J17" s="69">
        <v>6.1526399999999999</v>
      </c>
      <c r="K17" s="69">
        <v>5.2297440000000002</v>
      </c>
      <c r="L17" s="69">
        <v>19333.607869992</v>
      </c>
      <c r="M17" s="69">
        <v>0</v>
      </c>
      <c r="N17" s="78">
        <v>0</v>
      </c>
      <c r="O17" s="69">
        <v>0</v>
      </c>
      <c r="P17" s="79">
        <v>0</v>
      </c>
    </row>
    <row r="18" spans="1:16" ht="25.5" x14ac:dyDescent="0.25">
      <c r="A18" s="73" t="s">
        <v>460</v>
      </c>
      <c r="B18" s="39">
        <v>6081</v>
      </c>
      <c r="C18" s="40" t="s">
        <v>39</v>
      </c>
      <c r="D18" s="37" t="s">
        <v>40</v>
      </c>
      <c r="E18" s="39" t="s">
        <v>38</v>
      </c>
      <c r="F18" s="69">
        <v>3696.8555000000001</v>
      </c>
      <c r="G18" s="69">
        <v>924.21387500000003</v>
      </c>
      <c r="H18" s="69"/>
      <c r="I18" s="77">
        <v>924.21387500000003</v>
      </c>
      <c r="J18" s="69">
        <v>67.716480000000004</v>
      </c>
      <c r="K18" s="69">
        <v>57.559007999999999</v>
      </c>
      <c r="L18" s="69">
        <v>212787.33529934401</v>
      </c>
      <c r="M18" s="69">
        <v>53196.833824836001</v>
      </c>
      <c r="N18" s="78">
        <v>0</v>
      </c>
      <c r="O18" s="69">
        <v>53196.833824836001</v>
      </c>
      <c r="P18" s="79">
        <v>0.25</v>
      </c>
    </row>
    <row r="19" spans="1:16" x14ac:dyDescent="0.25">
      <c r="A19" s="73" t="s">
        <v>461</v>
      </c>
      <c r="B19" s="74" t="s">
        <v>41</v>
      </c>
      <c r="C19" s="81" t="s">
        <v>42</v>
      </c>
      <c r="D19" s="75" t="s">
        <v>32</v>
      </c>
      <c r="E19" s="76" t="s">
        <v>38</v>
      </c>
      <c r="F19" s="69">
        <v>2496.1007500000001</v>
      </c>
      <c r="G19" s="69">
        <v>356.58582142857142</v>
      </c>
      <c r="H19" s="69"/>
      <c r="I19" s="77">
        <v>356.58582142857142</v>
      </c>
      <c r="J19" s="69">
        <v>23.137919999999998</v>
      </c>
      <c r="K19" s="69">
        <v>19.667231999999998</v>
      </c>
      <c r="L19" s="69">
        <v>49091.392545623996</v>
      </c>
      <c r="M19" s="69">
        <v>7013.0560779462849</v>
      </c>
      <c r="N19" s="78">
        <v>0</v>
      </c>
      <c r="O19" s="69">
        <v>7013.0560779462849</v>
      </c>
      <c r="P19" s="79">
        <v>0.14285714285714285</v>
      </c>
    </row>
    <row r="20" spans="1:16" ht="25.5" x14ac:dyDescent="0.25">
      <c r="A20" s="73" t="s">
        <v>462</v>
      </c>
      <c r="B20" s="74" t="s">
        <v>463</v>
      </c>
      <c r="C20" s="81" t="s">
        <v>464</v>
      </c>
      <c r="D20" s="75" t="s">
        <v>32</v>
      </c>
      <c r="E20" s="76" t="s">
        <v>38</v>
      </c>
      <c r="F20" s="69">
        <v>2443.7350000000001</v>
      </c>
      <c r="G20" s="69">
        <v>610.93375000000003</v>
      </c>
      <c r="H20" s="69"/>
      <c r="I20" s="77">
        <v>610.93375000000003</v>
      </c>
      <c r="J20" s="69">
        <v>18.05856</v>
      </c>
      <c r="K20" s="69">
        <v>15.349776</v>
      </c>
      <c r="L20" s="69">
        <v>37510.784853360004</v>
      </c>
      <c r="M20" s="69">
        <v>9377.6962133400011</v>
      </c>
      <c r="N20" s="78">
        <v>0</v>
      </c>
      <c r="O20" s="69">
        <v>9377.6962133400011</v>
      </c>
      <c r="P20" s="79">
        <v>0.25</v>
      </c>
    </row>
    <row r="21" spans="1:16" ht="38.25" x14ac:dyDescent="0.25">
      <c r="A21" s="73" t="s">
        <v>465</v>
      </c>
      <c r="B21" s="80">
        <v>97914</v>
      </c>
      <c r="C21" s="49" t="s">
        <v>43</v>
      </c>
      <c r="D21" s="75" t="s">
        <v>32</v>
      </c>
      <c r="E21" s="76" t="s">
        <v>44</v>
      </c>
      <c r="F21" s="69">
        <v>44929.813500000004</v>
      </c>
      <c r="G21" s="69">
        <v>6418.5447857142854</v>
      </c>
      <c r="H21" s="69"/>
      <c r="I21" s="77">
        <v>6418.5447857142854</v>
      </c>
      <c r="J21" s="69">
        <v>3.8188800000000001</v>
      </c>
      <c r="K21" s="69">
        <v>3.246048</v>
      </c>
      <c r="L21" s="69">
        <v>145844.33125204802</v>
      </c>
      <c r="M21" s="69">
        <v>20834.904464578285</v>
      </c>
      <c r="N21" s="78">
        <v>0</v>
      </c>
      <c r="O21" s="69">
        <v>20834.904464578285</v>
      </c>
      <c r="P21" s="79">
        <v>0.14285714285714282</v>
      </c>
    </row>
    <row r="22" spans="1:16" x14ac:dyDescent="0.25">
      <c r="A22" s="64">
        <v>2</v>
      </c>
      <c r="B22" s="65"/>
      <c r="C22" s="66" t="s">
        <v>466</v>
      </c>
      <c r="D22" s="67"/>
      <c r="E22" s="67"/>
      <c r="F22" s="68"/>
      <c r="G22" s="68"/>
      <c r="H22" s="68"/>
      <c r="I22" s="68"/>
      <c r="J22" s="68"/>
      <c r="K22" s="70"/>
      <c r="L22" s="70">
        <v>168377.99715110401</v>
      </c>
      <c r="M22" s="70">
        <v>133025.82939110399</v>
      </c>
      <c r="N22" s="71">
        <v>1089.972</v>
      </c>
      <c r="O22" s="70">
        <v>134115.801391104</v>
      </c>
      <c r="P22" s="72">
        <v>0.79651619368501703</v>
      </c>
    </row>
    <row r="23" spans="1:16" ht="38.25" x14ac:dyDescent="0.25">
      <c r="A23" s="82" t="s">
        <v>467</v>
      </c>
      <c r="B23" s="74" t="s">
        <v>46</v>
      </c>
      <c r="C23" s="81" t="s">
        <v>47</v>
      </c>
      <c r="D23" s="75" t="s">
        <v>32</v>
      </c>
      <c r="E23" s="76" t="s">
        <v>48</v>
      </c>
      <c r="F23" s="69">
        <v>1</v>
      </c>
      <c r="G23" s="69">
        <v>1</v>
      </c>
      <c r="H23" s="69"/>
      <c r="I23" s="77">
        <v>1</v>
      </c>
      <c r="J23" s="69">
        <v>749.76095999999995</v>
      </c>
      <c r="K23" s="69">
        <v>637.29681599999992</v>
      </c>
      <c r="L23" s="69">
        <v>637.29681599999992</v>
      </c>
      <c r="M23" s="69">
        <v>637.29681599999992</v>
      </c>
      <c r="N23" s="78">
        <v>0</v>
      </c>
      <c r="O23" s="69">
        <v>637.29681599999992</v>
      </c>
      <c r="P23" s="79">
        <v>1</v>
      </c>
    </row>
    <row r="24" spans="1:16" ht="63.75" x14ac:dyDescent="0.25">
      <c r="A24" s="82" t="s">
        <v>468</v>
      </c>
      <c r="B24" s="80">
        <v>101498</v>
      </c>
      <c r="C24" s="81" t="s">
        <v>469</v>
      </c>
      <c r="D24" s="75" t="s">
        <v>32</v>
      </c>
      <c r="E24" s="76" t="s">
        <v>48</v>
      </c>
      <c r="F24" s="69">
        <v>1</v>
      </c>
      <c r="G24" s="69">
        <v>1</v>
      </c>
      <c r="H24" s="69"/>
      <c r="I24" s="77">
        <v>1</v>
      </c>
      <c r="J24" s="69">
        <v>2517.25344</v>
      </c>
      <c r="K24" s="69">
        <v>2139.6654239999998</v>
      </c>
      <c r="L24" s="69">
        <v>2139.6654239999998</v>
      </c>
      <c r="M24" s="69">
        <v>2139.6654239999998</v>
      </c>
      <c r="N24" s="78">
        <v>0</v>
      </c>
      <c r="O24" s="69">
        <v>2139.6654239999998</v>
      </c>
      <c r="P24" s="79">
        <v>1</v>
      </c>
    </row>
    <row r="25" spans="1:16" ht="25.5" x14ac:dyDescent="0.25">
      <c r="A25" s="82" t="s">
        <v>470</v>
      </c>
      <c r="B25" s="74" t="s">
        <v>49</v>
      </c>
      <c r="C25" s="81" t="s">
        <v>50</v>
      </c>
      <c r="D25" s="75" t="s">
        <v>32</v>
      </c>
      <c r="E25" s="76" t="s">
        <v>471</v>
      </c>
      <c r="F25" s="77">
        <v>462</v>
      </c>
      <c r="G25" s="77"/>
      <c r="H25" s="77"/>
      <c r="I25" s="77">
        <v>0</v>
      </c>
      <c r="J25" s="69">
        <v>49.408320000000003</v>
      </c>
      <c r="K25" s="69">
        <v>41.997072000000003</v>
      </c>
      <c r="L25" s="69">
        <v>19402.647264000003</v>
      </c>
      <c r="M25" s="69">
        <v>0</v>
      </c>
      <c r="N25" s="78">
        <v>0</v>
      </c>
      <c r="O25" s="69">
        <v>0</v>
      </c>
      <c r="P25" s="79">
        <v>0</v>
      </c>
    </row>
    <row r="26" spans="1:16" ht="51" x14ac:dyDescent="0.25">
      <c r="A26" s="82" t="s">
        <v>472</v>
      </c>
      <c r="B26" s="74">
        <v>97063</v>
      </c>
      <c r="C26" s="81" t="s">
        <v>473</v>
      </c>
      <c r="D26" s="75" t="s">
        <v>32</v>
      </c>
      <c r="E26" s="76" t="s">
        <v>33</v>
      </c>
      <c r="F26" s="69">
        <v>462</v>
      </c>
      <c r="G26" s="69"/>
      <c r="H26" s="69"/>
      <c r="I26" s="77">
        <v>0</v>
      </c>
      <c r="J26" s="69">
        <v>30.900480000000002</v>
      </c>
      <c r="K26" s="69">
        <v>26.265408000000001</v>
      </c>
      <c r="L26" s="69">
        <v>12134.618496000001</v>
      </c>
      <c r="M26" s="69">
        <v>0</v>
      </c>
      <c r="N26" s="78">
        <v>0</v>
      </c>
      <c r="O26" s="69">
        <v>0</v>
      </c>
      <c r="P26" s="79">
        <v>0</v>
      </c>
    </row>
    <row r="27" spans="1:16" x14ac:dyDescent="0.25">
      <c r="A27" s="82" t="s">
        <v>474</v>
      </c>
      <c r="B27" s="74" t="s">
        <v>54</v>
      </c>
      <c r="C27" s="81" t="s">
        <v>55</v>
      </c>
      <c r="D27" s="75" t="s">
        <v>32</v>
      </c>
      <c r="E27" s="76" t="s">
        <v>475</v>
      </c>
      <c r="F27" s="77">
        <v>2100</v>
      </c>
      <c r="G27" s="77"/>
      <c r="H27" s="77">
        <v>600</v>
      </c>
      <c r="I27" s="77">
        <v>600</v>
      </c>
      <c r="J27" s="69">
        <v>1.6348800000000001</v>
      </c>
      <c r="K27" s="69">
        <v>1.389648</v>
      </c>
      <c r="L27" s="69">
        <v>2918.2608</v>
      </c>
      <c r="M27" s="69">
        <v>0</v>
      </c>
      <c r="N27" s="78">
        <v>833.78880000000004</v>
      </c>
      <c r="O27" s="69">
        <v>833.78880000000004</v>
      </c>
      <c r="P27" s="79">
        <v>0.2857142857142857</v>
      </c>
    </row>
    <row r="28" spans="1:16" ht="25.5" x14ac:dyDescent="0.25">
      <c r="A28" s="82" t="s">
        <v>476</v>
      </c>
      <c r="B28" s="74" t="s">
        <v>51</v>
      </c>
      <c r="C28" s="81" t="s">
        <v>52</v>
      </c>
      <c r="D28" s="75" t="s">
        <v>32</v>
      </c>
      <c r="E28" s="76" t="s">
        <v>53</v>
      </c>
      <c r="F28" s="77">
        <v>175</v>
      </c>
      <c r="G28" s="77"/>
      <c r="H28" s="77">
        <v>50</v>
      </c>
      <c r="I28" s="77">
        <v>50</v>
      </c>
      <c r="J28" s="69">
        <v>6.0278400000000003</v>
      </c>
      <c r="K28" s="69">
        <v>5.1236639999999998</v>
      </c>
      <c r="L28" s="69">
        <v>896.64119999999991</v>
      </c>
      <c r="M28" s="69">
        <v>0</v>
      </c>
      <c r="N28" s="78">
        <v>256.1832</v>
      </c>
      <c r="O28" s="69">
        <v>256.1832</v>
      </c>
      <c r="P28" s="79">
        <v>0.28571428571428575</v>
      </c>
    </row>
    <row r="29" spans="1:16" ht="25.5" x14ac:dyDescent="0.25">
      <c r="A29" s="82" t="s">
        <v>477</v>
      </c>
      <c r="B29" s="74" t="s">
        <v>56</v>
      </c>
      <c r="C29" s="81" t="s">
        <v>57</v>
      </c>
      <c r="D29" s="75" t="s">
        <v>32</v>
      </c>
      <c r="E29" s="76" t="s">
        <v>48</v>
      </c>
      <c r="F29" s="69">
        <v>1</v>
      </c>
      <c r="G29" s="69">
        <v>1</v>
      </c>
      <c r="H29" s="69"/>
      <c r="I29" s="77">
        <v>1</v>
      </c>
      <c r="J29" s="69">
        <v>19952.088</v>
      </c>
      <c r="K29" s="69">
        <v>16959.274799999999</v>
      </c>
      <c r="L29" s="69">
        <v>16959.274799999999</v>
      </c>
      <c r="M29" s="69">
        <v>16959.274799999999</v>
      </c>
      <c r="N29" s="78">
        <v>0</v>
      </c>
      <c r="O29" s="69">
        <v>16959.274799999999</v>
      </c>
      <c r="P29" s="79">
        <v>1</v>
      </c>
    </row>
    <row r="30" spans="1:16" ht="25.5" x14ac:dyDescent="0.25">
      <c r="A30" s="82" t="s">
        <v>478</v>
      </c>
      <c r="B30" s="74" t="s">
        <v>58</v>
      </c>
      <c r="C30" s="81" t="s">
        <v>59</v>
      </c>
      <c r="D30" s="75" t="s">
        <v>32</v>
      </c>
      <c r="E30" s="76" t="s">
        <v>48</v>
      </c>
      <c r="F30" s="69">
        <v>1</v>
      </c>
      <c r="G30" s="69">
        <v>1</v>
      </c>
      <c r="H30" s="69"/>
      <c r="I30" s="77">
        <v>1</v>
      </c>
      <c r="J30" s="69">
        <v>15876.744000000001</v>
      </c>
      <c r="K30" s="69">
        <v>13495.232400000001</v>
      </c>
      <c r="L30" s="69">
        <v>13495.232400000001</v>
      </c>
      <c r="M30" s="69">
        <v>13495.232400000001</v>
      </c>
      <c r="N30" s="78">
        <v>0</v>
      </c>
      <c r="O30" s="69">
        <v>13495.232400000001</v>
      </c>
      <c r="P30" s="79">
        <v>1</v>
      </c>
    </row>
    <row r="31" spans="1:16" ht="25.5" x14ac:dyDescent="0.25">
      <c r="A31" s="82" t="s">
        <v>479</v>
      </c>
      <c r="B31" s="74" t="s">
        <v>61</v>
      </c>
      <c r="C31" s="81" t="s">
        <v>62</v>
      </c>
      <c r="D31" s="75" t="s">
        <v>32</v>
      </c>
      <c r="E31" s="76" t="s">
        <v>48</v>
      </c>
      <c r="F31" s="69">
        <v>1</v>
      </c>
      <c r="G31" s="69">
        <v>1</v>
      </c>
      <c r="H31" s="69"/>
      <c r="I31" s="77">
        <v>1</v>
      </c>
      <c r="J31" s="69">
        <v>22880.7696</v>
      </c>
      <c r="K31" s="69">
        <v>19448.654159999998</v>
      </c>
      <c r="L31" s="69">
        <v>19448.654159999998</v>
      </c>
      <c r="M31" s="69">
        <v>19448.654159999998</v>
      </c>
      <c r="N31" s="78">
        <v>0</v>
      </c>
      <c r="O31" s="69">
        <v>19448.654159999998</v>
      </c>
      <c r="P31" s="79">
        <v>1</v>
      </c>
    </row>
    <row r="32" spans="1:16" ht="25.5" x14ac:dyDescent="0.25">
      <c r="A32" s="82" t="s">
        <v>60</v>
      </c>
      <c r="B32" s="74" t="s">
        <v>64</v>
      </c>
      <c r="C32" s="81" t="s">
        <v>65</v>
      </c>
      <c r="D32" s="75" t="s">
        <v>32</v>
      </c>
      <c r="E32" s="76" t="s">
        <v>48</v>
      </c>
      <c r="F32" s="69">
        <v>1</v>
      </c>
      <c r="G32" s="69">
        <v>1</v>
      </c>
      <c r="H32" s="69"/>
      <c r="I32" s="77">
        <v>1</v>
      </c>
      <c r="J32" s="69">
        <v>23842.428479999999</v>
      </c>
      <c r="K32" s="69">
        <v>20266.064208</v>
      </c>
      <c r="L32" s="69">
        <v>20266.064208</v>
      </c>
      <c r="M32" s="69">
        <v>20266.064208</v>
      </c>
      <c r="N32" s="78">
        <v>0</v>
      </c>
      <c r="O32" s="69">
        <v>20266.064208</v>
      </c>
      <c r="P32" s="79">
        <v>1</v>
      </c>
    </row>
    <row r="33" spans="1:16" x14ac:dyDescent="0.25">
      <c r="A33" s="82" t="s">
        <v>63</v>
      </c>
      <c r="B33" s="83" t="s">
        <v>480</v>
      </c>
      <c r="C33" s="81" t="s">
        <v>67</v>
      </c>
      <c r="D33" s="84" t="s">
        <v>32</v>
      </c>
      <c r="E33" s="76" t="s">
        <v>33</v>
      </c>
      <c r="F33" s="69">
        <v>3</v>
      </c>
      <c r="G33" s="69">
        <v>3</v>
      </c>
      <c r="H33" s="69"/>
      <c r="I33" s="77">
        <v>3</v>
      </c>
      <c r="J33" s="69">
        <v>473.34143999999998</v>
      </c>
      <c r="K33" s="69">
        <v>402.34022399999998</v>
      </c>
      <c r="L33" s="69">
        <v>1207.0206719999999</v>
      </c>
      <c r="M33" s="69">
        <v>1207.0206719999999</v>
      </c>
      <c r="N33" s="78">
        <v>0</v>
      </c>
      <c r="O33" s="69">
        <v>1207.0206719999999</v>
      </c>
      <c r="P33" s="79">
        <v>1</v>
      </c>
    </row>
    <row r="34" spans="1:16" x14ac:dyDescent="0.25">
      <c r="A34" s="82" t="s">
        <v>66</v>
      </c>
      <c r="B34" s="80">
        <v>98459</v>
      </c>
      <c r="C34" s="81" t="s">
        <v>68</v>
      </c>
      <c r="D34" s="75" t="s">
        <v>32</v>
      </c>
      <c r="E34" s="76" t="s">
        <v>33</v>
      </c>
      <c r="F34" s="69">
        <v>598.75200000000007</v>
      </c>
      <c r="G34" s="69">
        <v>598.75200000000007</v>
      </c>
      <c r="H34" s="69"/>
      <c r="I34" s="77">
        <v>598.75200000000007</v>
      </c>
      <c r="J34" s="69">
        <v>115.67712</v>
      </c>
      <c r="K34" s="69">
        <v>98.325552000000002</v>
      </c>
      <c r="L34" s="69">
        <v>58872.620911104008</v>
      </c>
      <c r="M34" s="69">
        <v>58872.620911104008</v>
      </c>
      <c r="N34" s="78">
        <v>0</v>
      </c>
      <c r="O34" s="69">
        <v>58872.620911104008</v>
      </c>
      <c r="P34" s="79">
        <v>1</v>
      </c>
    </row>
    <row r="35" spans="1:16" x14ac:dyDescent="0.25">
      <c r="A35" s="64">
        <v>3</v>
      </c>
      <c r="B35" s="65"/>
      <c r="C35" s="66" t="s">
        <v>69</v>
      </c>
      <c r="D35" s="67"/>
      <c r="E35" s="67"/>
      <c r="F35" s="68"/>
      <c r="G35" s="68"/>
      <c r="H35" s="68"/>
      <c r="I35" s="68"/>
      <c r="J35" s="68"/>
      <c r="K35" s="70"/>
      <c r="L35" s="70">
        <v>22473.4786848</v>
      </c>
      <c r="M35" s="70">
        <v>17978.782947840002</v>
      </c>
      <c r="N35" s="71">
        <v>0</v>
      </c>
      <c r="O35" s="70">
        <v>17978.782947840002</v>
      </c>
      <c r="P35" s="72">
        <v>0.8</v>
      </c>
    </row>
    <row r="36" spans="1:16" ht="38.25" x14ac:dyDescent="0.25">
      <c r="A36" s="82" t="s">
        <v>481</v>
      </c>
      <c r="B36" s="80">
        <v>99059</v>
      </c>
      <c r="C36" s="81" t="s">
        <v>482</v>
      </c>
      <c r="D36" s="75" t="s">
        <v>32</v>
      </c>
      <c r="E36" s="76" t="s">
        <v>70</v>
      </c>
      <c r="F36" s="69">
        <v>301.39999999999998</v>
      </c>
      <c r="G36" s="69">
        <v>241.12</v>
      </c>
      <c r="H36" s="69"/>
      <c r="I36" s="77">
        <v>241.12</v>
      </c>
      <c r="J36" s="69">
        <v>87.721920000000011</v>
      </c>
      <c r="K36" s="69">
        <v>74.563632000000013</v>
      </c>
      <c r="L36" s="69">
        <v>22473.4786848</v>
      </c>
      <c r="M36" s="69">
        <v>17978.782947840002</v>
      </c>
      <c r="N36" s="78">
        <v>0</v>
      </c>
      <c r="O36" s="69">
        <v>17978.782947840002</v>
      </c>
      <c r="P36" s="79">
        <v>0.8</v>
      </c>
    </row>
    <row r="37" spans="1:16" x14ac:dyDescent="0.25">
      <c r="A37" s="64">
        <v>4</v>
      </c>
      <c r="B37" s="65"/>
      <c r="C37" s="66" t="s">
        <v>71</v>
      </c>
      <c r="D37" s="67"/>
      <c r="E37" s="67"/>
      <c r="F37" s="68"/>
      <c r="G37" s="68"/>
      <c r="H37" s="68"/>
      <c r="I37" s="68"/>
      <c r="J37" s="68"/>
      <c r="K37" s="70"/>
      <c r="L37" s="70">
        <v>804448.64796940691</v>
      </c>
      <c r="M37" s="70">
        <v>28693.678724256002</v>
      </c>
      <c r="N37" s="71">
        <v>271339.39869910578</v>
      </c>
      <c r="O37" s="70">
        <v>300033.07742336177</v>
      </c>
      <c r="P37" s="72">
        <v>0.3729673462447935</v>
      </c>
    </row>
    <row r="38" spans="1:16" ht="25.5" x14ac:dyDescent="0.25">
      <c r="A38" s="85" t="s">
        <v>483</v>
      </c>
      <c r="B38" s="86"/>
      <c r="C38" s="87" t="s">
        <v>484</v>
      </c>
      <c r="D38" s="88"/>
      <c r="E38" s="89"/>
      <c r="F38" s="90"/>
      <c r="G38" s="90"/>
      <c r="H38" s="90"/>
      <c r="I38" s="90"/>
      <c r="J38" s="90"/>
      <c r="K38" s="90"/>
      <c r="L38" s="90">
        <v>151788.82717564801</v>
      </c>
      <c r="M38" s="90">
        <v>28693.678724256002</v>
      </c>
      <c r="N38" s="91">
        <v>73953.356976345603</v>
      </c>
      <c r="O38" s="90">
        <v>102647.0357006016</v>
      </c>
      <c r="P38" s="92">
        <v>0.67624895462048606</v>
      </c>
    </row>
    <row r="39" spans="1:16" ht="38.25" x14ac:dyDescent="0.25">
      <c r="A39" s="82" t="s">
        <v>485</v>
      </c>
      <c r="B39" s="39" t="s">
        <v>486</v>
      </c>
      <c r="C39" s="43" t="s">
        <v>72</v>
      </c>
      <c r="D39" s="75" t="s">
        <v>32</v>
      </c>
      <c r="E39" s="42" t="s">
        <v>38</v>
      </c>
      <c r="F39" s="93">
        <v>166.58</v>
      </c>
      <c r="G39" s="93">
        <v>83.29</v>
      </c>
      <c r="H39" s="93">
        <v>49.974000000000004</v>
      </c>
      <c r="I39" s="77">
        <v>133.26400000000001</v>
      </c>
      <c r="J39" s="69">
        <v>135.48287999999999</v>
      </c>
      <c r="K39" s="69">
        <v>115.16044799999999</v>
      </c>
      <c r="L39" s="69">
        <v>19183.427427840001</v>
      </c>
      <c r="M39" s="69">
        <v>9591.7137139200004</v>
      </c>
      <c r="N39" s="78">
        <v>5755.028228352</v>
      </c>
      <c r="O39" s="69">
        <v>15346.741942272</v>
      </c>
      <c r="P39" s="79">
        <v>0.79999999999999993</v>
      </c>
    </row>
    <row r="40" spans="1:16" ht="38.25" x14ac:dyDescent="0.25">
      <c r="A40" s="82" t="s">
        <v>487</v>
      </c>
      <c r="B40" s="39" t="s">
        <v>488</v>
      </c>
      <c r="C40" s="43" t="s">
        <v>489</v>
      </c>
      <c r="D40" s="75" t="s">
        <v>32</v>
      </c>
      <c r="E40" s="42" t="s">
        <v>38</v>
      </c>
      <c r="F40" s="93">
        <v>99.948000000000008</v>
      </c>
      <c r="G40" s="93">
        <v>49.974000000000004</v>
      </c>
      <c r="H40" s="93">
        <v>29.984400000000008</v>
      </c>
      <c r="I40" s="77">
        <v>79.958400000000012</v>
      </c>
      <c r="J40" s="69">
        <v>449.69183999999996</v>
      </c>
      <c r="K40" s="69">
        <v>382.23806399999995</v>
      </c>
      <c r="L40" s="69">
        <v>38203.930020672</v>
      </c>
      <c r="M40" s="69">
        <v>19101.965010336</v>
      </c>
      <c r="N40" s="78">
        <v>11461.179006201601</v>
      </c>
      <c r="O40" s="69">
        <v>30563.144016537601</v>
      </c>
      <c r="P40" s="79">
        <v>0.8</v>
      </c>
    </row>
    <row r="41" spans="1:16" ht="89.25" x14ac:dyDescent="0.25">
      <c r="A41" s="82" t="s">
        <v>490</v>
      </c>
      <c r="B41" s="39" t="s">
        <v>491</v>
      </c>
      <c r="C41" s="43" t="s">
        <v>73</v>
      </c>
      <c r="D41" s="75" t="s">
        <v>32</v>
      </c>
      <c r="E41" s="42" t="s">
        <v>38</v>
      </c>
      <c r="F41" s="93">
        <v>188.45</v>
      </c>
      <c r="G41" s="93"/>
      <c r="H41" s="93">
        <v>94.224999999999994</v>
      </c>
      <c r="I41" s="77">
        <v>94.224999999999994</v>
      </c>
      <c r="J41" s="69">
        <v>27.081599999999998</v>
      </c>
      <c r="K41" s="69">
        <v>23.019359999999999</v>
      </c>
      <c r="L41" s="69">
        <v>4337.9983919999995</v>
      </c>
      <c r="M41" s="69">
        <v>0</v>
      </c>
      <c r="N41" s="78">
        <v>2168.9991959999998</v>
      </c>
      <c r="O41" s="69">
        <v>2168.9991959999998</v>
      </c>
      <c r="P41" s="79">
        <v>0.5</v>
      </c>
    </row>
    <row r="42" spans="1:16" ht="63.75" x14ac:dyDescent="0.25">
      <c r="A42" s="82" t="s">
        <v>492</v>
      </c>
      <c r="B42" s="39" t="s">
        <v>493</v>
      </c>
      <c r="C42" s="43" t="s">
        <v>74</v>
      </c>
      <c r="D42" s="75" t="s">
        <v>32</v>
      </c>
      <c r="E42" s="42" t="s">
        <v>38</v>
      </c>
      <c r="F42" s="93">
        <v>25.974</v>
      </c>
      <c r="G42" s="93"/>
      <c r="H42" s="93">
        <v>12.987</v>
      </c>
      <c r="I42" s="77">
        <v>12.987</v>
      </c>
      <c r="J42" s="69">
        <v>11.95584</v>
      </c>
      <c r="K42" s="69">
        <v>10.162464</v>
      </c>
      <c r="L42" s="69">
        <v>263.95983993599998</v>
      </c>
      <c r="M42" s="69">
        <v>0</v>
      </c>
      <c r="N42" s="78">
        <v>131.97991996799999</v>
      </c>
      <c r="O42" s="69">
        <v>131.97991996799999</v>
      </c>
      <c r="P42" s="79">
        <v>0.5</v>
      </c>
    </row>
    <row r="43" spans="1:16" ht="38.25" x14ac:dyDescent="0.25">
      <c r="A43" s="82" t="s">
        <v>494</v>
      </c>
      <c r="B43" s="39" t="s">
        <v>495</v>
      </c>
      <c r="C43" s="43" t="s">
        <v>75</v>
      </c>
      <c r="D43" s="75" t="s">
        <v>32</v>
      </c>
      <c r="E43" s="42" t="s">
        <v>44</v>
      </c>
      <c r="F43" s="93">
        <v>519.48</v>
      </c>
      <c r="G43" s="93"/>
      <c r="H43" s="93">
        <v>259.74</v>
      </c>
      <c r="I43" s="77">
        <v>259.74</v>
      </c>
      <c r="J43" s="69">
        <v>3.8188800000000001</v>
      </c>
      <c r="K43" s="69">
        <v>3.246048</v>
      </c>
      <c r="L43" s="69">
        <v>1686.2570150400002</v>
      </c>
      <c r="M43" s="69">
        <v>0</v>
      </c>
      <c r="N43" s="78">
        <v>843.12850752000008</v>
      </c>
      <c r="O43" s="69">
        <v>843.12850752000008</v>
      </c>
      <c r="P43" s="79">
        <v>0.5</v>
      </c>
    </row>
    <row r="44" spans="1:16" ht="51" x14ac:dyDescent="0.25">
      <c r="A44" s="82" t="s">
        <v>496</v>
      </c>
      <c r="B44" s="39" t="s">
        <v>497</v>
      </c>
      <c r="C44" s="43" t="s">
        <v>85</v>
      </c>
      <c r="D44" s="75" t="s">
        <v>32</v>
      </c>
      <c r="E44" s="42" t="s">
        <v>38</v>
      </c>
      <c r="F44" s="93">
        <v>2.79</v>
      </c>
      <c r="G44" s="93"/>
      <c r="H44" s="93">
        <v>2.2320000000000002</v>
      </c>
      <c r="I44" s="77">
        <v>2.2320000000000002</v>
      </c>
      <c r="J44" s="69">
        <v>810.51360000000011</v>
      </c>
      <c r="K44" s="69">
        <v>688.9365600000001</v>
      </c>
      <c r="L44" s="69">
        <v>1922.1330024000004</v>
      </c>
      <c r="M44" s="69">
        <v>0</v>
      </c>
      <c r="N44" s="78">
        <v>1537.7064019200004</v>
      </c>
      <c r="O44" s="69">
        <v>1537.7064019200004</v>
      </c>
      <c r="P44" s="79">
        <v>0.8</v>
      </c>
    </row>
    <row r="45" spans="1:16" ht="38.25" x14ac:dyDescent="0.25">
      <c r="A45" s="82" t="s">
        <v>498</v>
      </c>
      <c r="B45" s="39" t="s">
        <v>499</v>
      </c>
      <c r="C45" s="43" t="s">
        <v>500</v>
      </c>
      <c r="D45" s="75" t="s">
        <v>32</v>
      </c>
      <c r="E45" s="42" t="s">
        <v>33</v>
      </c>
      <c r="F45" s="93">
        <v>163.93</v>
      </c>
      <c r="G45" s="93"/>
      <c r="H45" s="93">
        <v>131.14400000000001</v>
      </c>
      <c r="I45" s="77">
        <v>131.14400000000001</v>
      </c>
      <c r="J45" s="69">
        <v>192.21696</v>
      </c>
      <c r="K45" s="69">
        <v>163.38441599999999</v>
      </c>
      <c r="L45" s="69">
        <v>26783.607314879999</v>
      </c>
      <c r="M45" s="69">
        <v>0</v>
      </c>
      <c r="N45" s="78">
        <v>21426.885851904</v>
      </c>
      <c r="O45" s="69">
        <v>21426.885851904</v>
      </c>
      <c r="P45" s="79">
        <v>0.8</v>
      </c>
    </row>
    <row r="46" spans="1:16" ht="25.5" x14ac:dyDescent="0.25">
      <c r="A46" s="82" t="s">
        <v>501</v>
      </c>
      <c r="B46" s="39" t="s">
        <v>502</v>
      </c>
      <c r="C46" s="43" t="s">
        <v>76</v>
      </c>
      <c r="D46" s="75" t="s">
        <v>32</v>
      </c>
      <c r="E46" s="42" t="s">
        <v>77</v>
      </c>
      <c r="F46" s="93">
        <v>210.7</v>
      </c>
      <c r="G46" s="93"/>
      <c r="H46" s="93">
        <v>168.56</v>
      </c>
      <c r="I46" s="77">
        <v>168.56</v>
      </c>
      <c r="J46" s="69">
        <v>25.970879999999998</v>
      </c>
      <c r="K46" s="69">
        <v>22.075247999999998</v>
      </c>
      <c r="L46" s="69">
        <v>4651.2547535999993</v>
      </c>
      <c r="M46" s="69">
        <v>0</v>
      </c>
      <c r="N46" s="78">
        <v>3721.00380288</v>
      </c>
      <c r="O46" s="69">
        <v>3721.00380288</v>
      </c>
      <c r="P46" s="79">
        <v>0.80000000000000016</v>
      </c>
    </row>
    <row r="47" spans="1:16" ht="25.5" x14ac:dyDescent="0.25">
      <c r="A47" s="82" t="s">
        <v>503</v>
      </c>
      <c r="B47" s="39" t="s">
        <v>504</v>
      </c>
      <c r="C47" s="43" t="s">
        <v>79</v>
      </c>
      <c r="D47" s="75" t="s">
        <v>32</v>
      </c>
      <c r="E47" s="42" t="s">
        <v>77</v>
      </c>
      <c r="F47" s="93">
        <v>588.5</v>
      </c>
      <c r="G47" s="93"/>
      <c r="H47" s="93">
        <v>470.8</v>
      </c>
      <c r="I47" s="77">
        <v>470.8</v>
      </c>
      <c r="J47" s="69">
        <v>19.805759999999999</v>
      </c>
      <c r="K47" s="69">
        <v>16.834896000000001</v>
      </c>
      <c r="L47" s="69">
        <v>9907.3362959999995</v>
      </c>
      <c r="M47" s="69">
        <v>0</v>
      </c>
      <c r="N47" s="78">
        <v>7925.8690368000007</v>
      </c>
      <c r="O47" s="69">
        <v>7925.8690368000007</v>
      </c>
      <c r="P47" s="79">
        <v>0.80000000000000016</v>
      </c>
    </row>
    <row r="48" spans="1:16" ht="25.5" x14ac:dyDescent="0.25">
      <c r="A48" s="82" t="s">
        <v>505</v>
      </c>
      <c r="B48" s="39" t="s">
        <v>506</v>
      </c>
      <c r="C48" s="43" t="s">
        <v>80</v>
      </c>
      <c r="D48" s="75" t="s">
        <v>32</v>
      </c>
      <c r="E48" s="42" t="s">
        <v>77</v>
      </c>
      <c r="F48" s="93">
        <v>591.70000000000005</v>
      </c>
      <c r="G48" s="93"/>
      <c r="H48" s="93">
        <v>473.36000000000007</v>
      </c>
      <c r="I48" s="77">
        <v>473.36000000000007</v>
      </c>
      <c r="J48" s="69">
        <v>17.02272</v>
      </c>
      <c r="K48" s="69">
        <v>14.469311999999999</v>
      </c>
      <c r="L48" s="69">
        <v>8561.4919104000001</v>
      </c>
      <c r="M48" s="69">
        <v>0</v>
      </c>
      <c r="N48" s="78">
        <v>6849.19352832</v>
      </c>
      <c r="O48" s="69">
        <v>6849.19352832</v>
      </c>
      <c r="P48" s="79">
        <v>0.8</v>
      </c>
    </row>
    <row r="49" spans="1:16" ht="38.25" x14ac:dyDescent="0.25">
      <c r="A49" s="82" t="s">
        <v>507</v>
      </c>
      <c r="B49" s="39" t="s">
        <v>508</v>
      </c>
      <c r="C49" s="43" t="s">
        <v>81</v>
      </c>
      <c r="D49" s="75" t="s">
        <v>32</v>
      </c>
      <c r="E49" s="42" t="s">
        <v>77</v>
      </c>
      <c r="F49" s="93">
        <v>244.3</v>
      </c>
      <c r="G49" s="93"/>
      <c r="H49" s="93">
        <v>195.44000000000003</v>
      </c>
      <c r="I49" s="77">
        <v>195.44000000000003</v>
      </c>
      <c r="J49" s="69">
        <v>12.754560000000001</v>
      </c>
      <c r="K49" s="69">
        <v>10.841376</v>
      </c>
      <c r="L49" s="69">
        <v>2648.5481568</v>
      </c>
      <c r="M49" s="69">
        <v>0</v>
      </c>
      <c r="N49" s="78">
        <v>2118.8385254400005</v>
      </c>
      <c r="O49" s="69">
        <v>2118.8385254400005</v>
      </c>
      <c r="P49" s="79">
        <v>0.80000000000000016</v>
      </c>
    </row>
    <row r="50" spans="1:16" ht="38.25" x14ac:dyDescent="0.25">
      <c r="A50" s="82" t="s">
        <v>509</v>
      </c>
      <c r="B50" s="39" t="s">
        <v>510</v>
      </c>
      <c r="C50" s="44" t="s">
        <v>511</v>
      </c>
      <c r="D50" s="75" t="s">
        <v>32</v>
      </c>
      <c r="E50" s="42" t="s">
        <v>38</v>
      </c>
      <c r="F50" s="93">
        <v>21.62</v>
      </c>
      <c r="G50" s="93"/>
      <c r="H50" s="93">
        <v>10.81</v>
      </c>
      <c r="I50" s="77">
        <v>10.81</v>
      </c>
      <c r="J50" s="69">
        <v>1089.7910400000001</v>
      </c>
      <c r="K50" s="69">
        <v>926.32238400000006</v>
      </c>
      <c r="L50" s="69">
        <v>20027.089942080001</v>
      </c>
      <c r="M50" s="69">
        <v>0</v>
      </c>
      <c r="N50" s="78">
        <v>10013.544971040001</v>
      </c>
      <c r="O50" s="69">
        <v>10013.544971040001</v>
      </c>
      <c r="P50" s="79">
        <v>0.5</v>
      </c>
    </row>
    <row r="51" spans="1:16" ht="25.5" x14ac:dyDescent="0.25">
      <c r="A51" s="82" t="s">
        <v>512</v>
      </c>
      <c r="B51" s="39" t="s">
        <v>513</v>
      </c>
      <c r="C51" s="43" t="s">
        <v>83</v>
      </c>
      <c r="D51" s="75" t="s">
        <v>32</v>
      </c>
      <c r="E51" s="42" t="s">
        <v>33</v>
      </c>
      <c r="F51" s="93">
        <v>261.87</v>
      </c>
      <c r="G51" s="93"/>
      <c r="H51" s="93">
        <v>0</v>
      </c>
      <c r="I51" s="77">
        <v>0</v>
      </c>
      <c r="J51" s="69">
        <v>61.152000000000001</v>
      </c>
      <c r="K51" s="69">
        <v>51.979199999999999</v>
      </c>
      <c r="L51" s="69">
        <v>13611.793104</v>
      </c>
      <c r="M51" s="69">
        <v>0</v>
      </c>
      <c r="N51" s="78">
        <v>0</v>
      </c>
      <c r="O51" s="69">
        <v>0</v>
      </c>
      <c r="P51" s="79">
        <v>0</v>
      </c>
    </row>
    <row r="52" spans="1:16" x14ac:dyDescent="0.25">
      <c r="A52" s="85" t="s">
        <v>514</v>
      </c>
      <c r="B52" s="94"/>
      <c r="C52" s="87" t="s">
        <v>515</v>
      </c>
      <c r="D52" s="95"/>
      <c r="E52" s="96"/>
      <c r="F52" s="97"/>
      <c r="G52" s="97"/>
      <c r="H52" s="97"/>
      <c r="I52" s="97"/>
      <c r="J52" s="97"/>
      <c r="K52" s="90"/>
      <c r="L52" s="90">
        <v>198193.95787722233</v>
      </c>
      <c r="M52" s="90">
        <v>0</v>
      </c>
      <c r="N52" s="91">
        <v>61514.071154712168</v>
      </c>
      <c r="O52" s="90">
        <v>61514.071154712168</v>
      </c>
      <c r="P52" s="92">
        <v>0.3103730901464668</v>
      </c>
    </row>
    <row r="53" spans="1:16" ht="51" x14ac:dyDescent="0.25">
      <c r="A53" s="82" t="s">
        <v>516</v>
      </c>
      <c r="B53" s="39" t="s">
        <v>517</v>
      </c>
      <c r="C53" s="43" t="s">
        <v>84</v>
      </c>
      <c r="D53" s="75" t="s">
        <v>32</v>
      </c>
      <c r="E53" s="42" t="s">
        <v>38</v>
      </c>
      <c r="F53" s="69">
        <v>62.753573999999951</v>
      </c>
      <c r="G53" s="69"/>
      <c r="H53" s="69">
        <v>20.708679419999985</v>
      </c>
      <c r="I53" s="77">
        <v>20.708679419999985</v>
      </c>
      <c r="J53" s="69">
        <v>213.84479999999999</v>
      </c>
      <c r="K53" s="69">
        <v>181.76808</v>
      </c>
      <c r="L53" s="69">
        <v>11406.596659117911</v>
      </c>
      <c r="M53" s="69">
        <v>0</v>
      </c>
      <c r="N53" s="78">
        <v>3764.1768975089108</v>
      </c>
      <c r="O53" s="69">
        <v>3764.1768975089108</v>
      </c>
      <c r="P53" s="79">
        <v>0.33</v>
      </c>
    </row>
    <row r="54" spans="1:16" ht="38.25" x14ac:dyDescent="0.25">
      <c r="A54" s="82" t="s">
        <v>518</v>
      </c>
      <c r="B54" s="39" t="s">
        <v>488</v>
      </c>
      <c r="C54" s="43" t="s">
        <v>489</v>
      </c>
      <c r="D54" s="75" t="s">
        <v>32</v>
      </c>
      <c r="E54" s="42" t="s">
        <v>38</v>
      </c>
      <c r="F54" s="93">
        <v>37.652144399999969</v>
      </c>
      <c r="G54" s="93"/>
      <c r="H54" s="93">
        <v>12.42520765199999</v>
      </c>
      <c r="I54" s="77">
        <v>12.42520765199999</v>
      </c>
      <c r="J54" s="69">
        <v>449.69183999999996</v>
      </c>
      <c r="K54" s="69">
        <v>382.23806399999995</v>
      </c>
      <c r="L54" s="69">
        <v>14392.082780904428</v>
      </c>
      <c r="M54" s="69">
        <v>0</v>
      </c>
      <c r="N54" s="78">
        <v>4749.3873176984616</v>
      </c>
      <c r="O54" s="69">
        <v>4749.3873176984616</v>
      </c>
      <c r="P54" s="79">
        <v>0.33</v>
      </c>
    </row>
    <row r="55" spans="1:16" ht="89.25" x14ac:dyDescent="0.25">
      <c r="A55" s="82" t="s">
        <v>519</v>
      </c>
      <c r="B55" s="39" t="s">
        <v>491</v>
      </c>
      <c r="C55" s="43" t="s">
        <v>73</v>
      </c>
      <c r="D55" s="75" t="s">
        <v>32</v>
      </c>
      <c r="E55" s="42" t="s">
        <v>38</v>
      </c>
      <c r="F55" s="69">
        <v>83.86</v>
      </c>
      <c r="G55" s="69"/>
      <c r="H55" s="69">
        <v>27.6738</v>
      </c>
      <c r="I55" s="77">
        <v>27.6738</v>
      </c>
      <c r="J55" s="69">
        <v>27.081599999999998</v>
      </c>
      <c r="K55" s="69">
        <v>23.019359999999999</v>
      </c>
      <c r="L55" s="69">
        <v>1930.4035296</v>
      </c>
      <c r="M55" s="69">
        <v>0</v>
      </c>
      <c r="N55" s="78">
        <v>637.03316476800001</v>
      </c>
      <c r="O55" s="69">
        <v>637.03316476800001</v>
      </c>
      <c r="P55" s="79">
        <v>0.33</v>
      </c>
    </row>
    <row r="56" spans="1:16" ht="63.75" x14ac:dyDescent="0.25">
      <c r="A56" s="82" t="s">
        <v>520</v>
      </c>
      <c r="B56" s="39" t="s">
        <v>493</v>
      </c>
      <c r="C56" s="43" t="s">
        <v>74</v>
      </c>
      <c r="D56" s="75" t="s">
        <v>32</v>
      </c>
      <c r="E56" s="42" t="s">
        <v>38</v>
      </c>
      <c r="F56" s="69">
        <v>79.48</v>
      </c>
      <c r="G56" s="69"/>
      <c r="H56" s="69">
        <v>26.228400000000004</v>
      </c>
      <c r="I56" s="77">
        <v>26.228400000000004</v>
      </c>
      <c r="J56" s="69">
        <v>11.95584</v>
      </c>
      <c r="K56" s="69">
        <v>10.162464</v>
      </c>
      <c r="L56" s="69">
        <v>807.71263872000009</v>
      </c>
      <c r="M56" s="69">
        <v>0</v>
      </c>
      <c r="N56" s="78">
        <v>266.54517077760005</v>
      </c>
      <c r="O56" s="69">
        <v>266.54517077760005</v>
      </c>
      <c r="P56" s="79">
        <v>0.33</v>
      </c>
    </row>
    <row r="57" spans="1:16" ht="38.25" x14ac:dyDescent="0.25">
      <c r="A57" s="82" t="s">
        <v>521</v>
      </c>
      <c r="B57" s="39" t="s">
        <v>495</v>
      </c>
      <c r="C57" s="43" t="s">
        <v>75</v>
      </c>
      <c r="D57" s="75" t="s">
        <v>32</v>
      </c>
      <c r="E57" s="42" t="s">
        <v>44</v>
      </c>
      <c r="F57" s="69">
        <v>1589.58</v>
      </c>
      <c r="G57" s="69"/>
      <c r="H57" s="69">
        <v>524.56140000000005</v>
      </c>
      <c r="I57" s="77">
        <v>524.56140000000005</v>
      </c>
      <c r="J57" s="69">
        <v>3.8188800000000001</v>
      </c>
      <c r="K57" s="69">
        <v>3.246048</v>
      </c>
      <c r="L57" s="69">
        <v>5159.8529798399995</v>
      </c>
      <c r="M57" s="69">
        <v>0</v>
      </c>
      <c r="N57" s="78">
        <v>1702.7514833472003</v>
      </c>
      <c r="O57" s="69">
        <v>1702.7514833472003</v>
      </c>
      <c r="P57" s="79">
        <v>0.33000000000000007</v>
      </c>
    </row>
    <row r="58" spans="1:16" ht="51" x14ac:dyDescent="0.25">
      <c r="A58" s="82" t="s">
        <v>522</v>
      </c>
      <c r="B58" s="39" t="s">
        <v>497</v>
      </c>
      <c r="C58" s="43" t="s">
        <v>85</v>
      </c>
      <c r="D58" s="75" t="s">
        <v>32</v>
      </c>
      <c r="E58" s="42" t="s">
        <v>38</v>
      </c>
      <c r="F58" s="69">
        <v>4.38</v>
      </c>
      <c r="G58" s="69"/>
      <c r="H58" s="69">
        <v>1.4454</v>
      </c>
      <c r="I58" s="77">
        <v>1.4454</v>
      </c>
      <c r="J58" s="69">
        <v>810.51360000000011</v>
      </c>
      <c r="K58" s="69">
        <v>688.9365600000001</v>
      </c>
      <c r="L58" s="69">
        <v>3017.5421328000002</v>
      </c>
      <c r="M58" s="69">
        <v>0</v>
      </c>
      <c r="N58" s="78">
        <v>995.78890382400016</v>
      </c>
      <c r="O58" s="69">
        <v>995.78890382400016</v>
      </c>
      <c r="P58" s="79">
        <v>0.33</v>
      </c>
    </row>
    <row r="59" spans="1:16" ht="38.25" x14ac:dyDescent="0.25">
      <c r="A59" s="82" t="s">
        <v>523</v>
      </c>
      <c r="B59" s="39" t="s">
        <v>524</v>
      </c>
      <c r="C59" s="43" t="s">
        <v>86</v>
      </c>
      <c r="D59" s="75" t="s">
        <v>32</v>
      </c>
      <c r="E59" s="42" t="s">
        <v>77</v>
      </c>
      <c r="F59" s="69">
        <v>626.69999999999993</v>
      </c>
      <c r="G59" s="69"/>
      <c r="H59" s="69">
        <v>313.34999999999997</v>
      </c>
      <c r="I59" s="77">
        <v>313.34999999999997</v>
      </c>
      <c r="J59" s="69">
        <v>21.278400000000001</v>
      </c>
      <c r="K59" s="69">
        <v>18.086639999999999</v>
      </c>
      <c r="L59" s="69">
        <v>11334.897287999998</v>
      </c>
      <c r="M59" s="69">
        <v>0</v>
      </c>
      <c r="N59" s="78">
        <v>5667.4486439999991</v>
      </c>
      <c r="O59" s="69">
        <v>5667.4486439999991</v>
      </c>
      <c r="P59" s="79">
        <v>0.5</v>
      </c>
    </row>
    <row r="60" spans="1:16" ht="38.25" x14ac:dyDescent="0.25">
      <c r="A60" s="82" t="s">
        <v>525</v>
      </c>
      <c r="B60" s="39" t="s">
        <v>526</v>
      </c>
      <c r="C60" s="43" t="s">
        <v>527</v>
      </c>
      <c r="D60" s="75" t="s">
        <v>32</v>
      </c>
      <c r="E60" s="42" t="s">
        <v>77</v>
      </c>
      <c r="F60" s="69">
        <v>161.70000000000002</v>
      </c>
      <c r="G60" s="69"/>
      <c r="H60" s="69">
        <v>80.850000000000009</v>
      </c>
      <c r="I60" s="77">
        <v>80.850000000000009</v>
      </c>
      <c r="J60" s="69">
        <v>19.08192</v>
      </c>
      <c r="K60" s="69">
        <v>16.219632000000001</v>
      </c>
      <c r="L60" s="69">
        <v>2622.7144944000006</v>
      </c>
      <c r="M60" s="69">
        <v>0</v>
      </c>
      <c r="N60" s="78">
        <v>1311.3572472000003</v>
      </c>
      <c r="O60" s="69">
        <v>1311.3572472000003</v>
      </c>
      <c r="P60" s="79">
        <v>0.5</v>
      </c>
    </row>
    <row r="61" spans="1:16" ht="38.25" x14ac:dyDescent="0.25">
      <c r="A61" s="82" t="s">
        <v>528</v>
      </c>
      <c r="B61" s="39" t="s">
        <v>529</v>
      </c>
      <c r="C61" s="43" t="s">
        <v>530</v>
      </c>
      <c r="D61" s="75" t="s">
        <v>32</v>
      </c>
      <c r="E61" s="42" t="s">
        <v>77</v>
      </c>
      <c r="F61" s="69">
        <v>217.5</v>
      </c>
      <c r="G61" s="69"/>
      <c r="H61" s="69">
        <v>108.75</v>
      </c>
      <c r="I61" s="77">
        <v>108.75</v>
      </c>
      <c r="J61" s="69">
        <v>17.20992</v>
      </c>
      <c r="K61" s="69">
        <v>14.628432</v>
      </c>
      <c r="L61" s="69">
        <v>3181.6839599999998</v>
      </c>
      <c r="M61" s="69">
        <v>0</v>
      </c>
      <c r="N61" s="78">
        <v>1590.8419799999999</v>
      </c>
      <c r="O61" s="69">
        <v>1590.8419799999999</v>
      </c>
      <c r="P61" s="79">
        <v>0.5</v>
      </c>
    </row>
    <row r="62" spans="1:16" ht="38.25" x14ac:dyDescent="0.25">
      <c r="A62" s="82" t="s">
        <v>531</v>
      </c>
      <c r="B62" s="39" t="s">
        <v>532</v>
      </c>
      <c r="C62" s="43" t="s">
        <v>87</v>
      </c>
      <c r="D62" s="75" t="s">
        <v>32</v>
      </c>
      <c r="E62" s="42" t="s">
        <v>77</v>
      </c>
      <c r="F62" s="69">
        <v>1280.9000000000001</v>
      </c>
      <c r="G62" s="69"/>
      <c r="H62" s="69">
        <v>640.45000000000005</v>
      </c>
      <c r="I62" s="77">
        <v>640.45000000000005</v>
      </c>
      <c r="J62" s="69">
        <v>15.12576</v>
      </c>
      <c r="K62" s="69">
        <v>12.856895999999999</v>
      </c>
      <c r="L62" s="69">
        <v>16468.3980864</v>
      </c>
      <c r="M62" s="69">
        <v>0</v>
      </c>
      <c r="N62" s="78">
        <v>8234.1990432000002</v>
      </c>
      <c r="O62" s="69">
        <v>8234.1990432000002</v>
      </c>
      <c r="P62" s="79">
        <v>0.5</v>
      </c>
    </row>
    <row r="63" spans="1:16" ht="38.25" x14ac:dyDescent="0.25">
      <c r="A63" s="82" t="s">
        <v>533</v>
      </c>
      <c r="B63" s="39" t="s">
        <v>508</v>
      </c>
      <c r="C63" s="43" t="s">
        <v>81</v>
      </c>
      <c r="D63" s="75" t="s">
        <v>32</v>
      </c>
      <c r="E63" s="42" t="s">
        <v>77</v>
      </c>
      <c r="F63" s="69">
        <v>34.5</v>
      </c>
      <c r="G63" s="69"/>
      <c r="H63" s="69">
        <v>17.25</v>
      </c>
      <c r="I63" s="77">
        <v>17.25</v>
      </c>
      <c r="J63" s="69">
        <v>12.754560000000001</v>
      </c>
      <c r="K63" s="69">
        <v>10.841376</v>
      </c>
      <c r="L63" s="69">
        <v>374.02747199999999</v>
      </c>
      <c r="M63" s="69">
        <v>0</v>
      </c>
      <c r="N63" s="78">
        <v>187.01373599999999</v>
      </c>
      <c r="O63" s="69">
        <v>187.01373599999999</v>
      </c>
      <c r="P63" s="79">
        <v>0.5</v>
      </c>
    </row>
    <row r="64" spans="1:16" ht="38.25" x14ac:dyDescent="0.25">
      <c r="A64" s="82" t="s">
        <v>534</v>
      </c>
      <c r="B64" s="39" t="s">
        <v>535</v>
      </c>
      <c r="C64" s="43" t="s">
        <v>82</v>
      </c>
      <c r="D64" s="75" t="s">
        <v>32</v>
      </c>
      <c r="E64" s="42" t="s">
        <v>77</v>
      </c>
      <c r="F64" s="69">
        <v>43.3</v>
      </c>
      <c r="G64" s="69"/>
      <c r="H64" s="69">
        <v>21.65</v>
      </c>
      <c r="I64" s="77">
        <v>21.65</v>
      </c>
      <c r="J64" s="69">
        <v>11.818560000000002</v>
      </c>
      <c r="K64" s="69">
        <v>10.045776000000002</v>
      </c>
      <c r="L64" s="69">
        <v>434.98210080000007</v>
      </c>
      <c r="M64" s="69">
        <v>0</v>
      </c>
      <c r="N64" s="78">
        <v>217.49105040000003</v>
      </c>
      <c r="O64" s="69">
        <v>217.49105040000003</v>
      </c>
      <c r="P64" s="79">
        <v>0.5</v>
      </c>
    </row>
    <row r="65" spans="1:16" ht="51" x14ac:dyDescent="0.25">
      <c r="A65" s="82" t="s">
        <v>536</v>
      </c>
      <c r="B65" s="98">
        <v>96542</v>
      </c>
      <c r="C65" s="46" t="s">
        <v>537</v>
      </c>
      <c r="D65" s="84" t="s">
        <v>32</v>
      </c>
      <c r="E65" s="42" t="s">
        <v>33</v>
      </c>
      <c r="F65" s="69">
        <v>481.64</v>
      </c>
      <c r="G65" s="69"/>
      <c r="H65" s="69">
        <v>158.94120000000001</v>
      </c>
      <c r="I65" s="77">
        <v>158.94120000000001</v>
      </c>
      <c r="J65" s="69">
        <v>133.16159999999999</v>
      </c>
      <c r="K65" s="69">
        <v>113.18735999999998</v>
      </c>
      <c r="L65" s="69">
        <v>54515.560070399988</v>
      </c>
      <c r="M65" s="69">
        <v>0</v>
      </c>
      <c r="N65" s="78">
        <v>17990.134823231998</v>
      </c>
      <c r="O65" s="69">
        <v>17990.134823231998</v>
      </c>
      <c r="P65" s="79">
        <v>0.33</v>
      </c>
    </row>
    <row r="66" spans="1:16" ht="51" x14ac:dyDescent="0.25">
      <c r="A66" s="82" t="s">
        <v>538</v>
      </c>
      <c r="B66" s="39" t="s">
        <v>539</v>
      </c>
      <c r="C66" s="44" t="s">
        <v>540</v>
      </c>
      <c r="D66" s="75" t="s">
        <v>32</v>
      </c>
      <c r="E66" s="42" t="s">
        <v>38</v>
      </c>
      <c r="F66" s="69">
        <v>42.599999999999994</v>
      </c>
      <c r="G66" s="69"/>
      <c r="H66" s="69">
        <v>14.057999999999998</v>
      </c>
      <c r="I66" s="77">
        <v>14.057999999999998</v>
      </c>
      <c r="J66" s="69">
        <v>1042.7788799999998</v>
      </c>
      <c r="K66" s="69">
        <v>886.36204799999985</v>
      </c>
      <c r="L66" s="69">
        <v>37759.023244799988</v>
      </c>
      <c r="M66" s="69">
        <v>0</v>
      </c>
      <c r="N66" s="78">
        <v>12460.477670783996</v>
      </c>
      <c r="O66" s="69">
        <v>12460.477670783996</v>
      </c>
      <c r="P66" s="79">
        <v>0.33</v>
      </c>
    </row>
    <row r="67" spans="1:16" ht="25.5" x14ac:dyDescent="0.25">
      <c r="A67" s="82" t="s">
        <v>541</v>
      </c>
      <c r="B67" s="39" t="s">
        <v>513</v>
      </c>
      <c r="C67" s="43" t="s">
        <v>83</v>
      </c>
      <c r="D67" s="75" t="s">
        <v>32</v>
      </c>
      <c r="E67" s="42" t="s">
        <v>33</v>
      </c>
      <c r="F67" s="69">
        <v>669.27694999999972</v>
      </c>
      <c r="G67" s="69"/>
      <c r="H67" s="69">
        <v>33.463847499999986</v>
      </c>
      <c r="I67" s="77">
        <v>33.463847499999986</v>
      </c>
      <c r="J67" s="69">
        <v>61.152000000000001</v>
      </c>
      <c r="K67" s="69">
        <v>51.979199999999999</v>
      </c>
      <c r="L67" s="69">
        <v>34788.480439439983</v>
      </c>
      <c r="M67" s="69">
        <v>0</v>
      </c>
      <c r="N67" s="78">
        <v>1739.4240219719993</v>
      </c>
      <c r="O67" s="69">
        <v>1739.4240219719993</v>
      </c>
      <c r="P67" s="79">
        <v>0.05</v>
      </c>
    </row>
    <row r="68" spans="1:16" x14ac:dyDescent="0.25">
      <c r="A68" s="85" t="s">
        <v>542</v>
      </c>
      <c r="B68" s="86"/>
      <c r="C68" s="87" t="s">
        <v>543</v>
      </c>
      <c r="D68" s="95"/>
      <c r="E68" s="96"/>
      <c r="F68" s="97"/>
      <c r="G68" s="97"/>
      <c r="H68" s="97"/>
      <c r="I68" s="97"/>
      <c r="J68" s="97"/>
      <c r="K68" s="90"/>
      <c r="L68" s="90">
        <v>411733.24414560001</v>
      </c>
      <c r="M68" s="90">
        <v>0</v>
      </c>
      <c r="N68" s="91">
        <v>135871.97056804801</v>
      </c>
      <c r="O68" s="90">
        <v>135871.97056804801</v>
      </c>
      <c r="P68" s="92">
        <v>0.33</v>
      </c>
    </row>
    <row r="69" spans="1:16" ht="63.75" x14ac:dyDescent="0.25">
      <c r="A69" s="73" t="s">
        <v>544</v>
      </c>
      <c r="B69" s="45" t="s">
        <v>545</v>
      </c>
      <c r="C69" s="43" t="s">
        <v>89</v>
      </c>
      <c r="D69" s="75" t="s">
        <v>32</v>
      </c>
      <c r="E69" s="42" t="s">
        <v>33</v>
      </c>
      <c r="F69" s="69">
        <v>746.59</v>
      </c>
      <c r="G69" s="69"/>
      <c r="H69" s="69">
        <v>246.37470000000002</v>
      </c>
      <c r="I69" s="77">
        <v>246.37470000000002</v>
      </c>
      <c r="J69" s="69">
        <v>135.29568</v>
      </c>
      <c r="K69" s="69">
        <v>115.001328</v>
      </c>
      <c r="L69" s="69">
        <v>85858.841471520005</v>
      </c>
      <c r="M69" s="69">
        <v>0</v>
      </c>
      <c r="N69" s="78">
        <v>28333.417685601602</v>
      </c>
      <c r="O69" s="69">
        <v>28333.417685601602</v>
      </c>
      <c r="P69" s="79">
        <v>0.33</v>
      </c>
    </row>
    <row r="70" spans="1:16" ht="25.5" x14ac:dyDescent="0.25">
      <c r="A70" s="73" t="s">
        <v>546</v>
      </c>
      <c r="B70" s="39" t="s">
        <v>513</v>
      </c>
      <c r="C70" s="43" t="s">
        <v>83</v>
      </c>
      <c r="D70" s="75" t="s">
        <v>32</v>
      </c>
      <c r="E70" s="42" t="s">
        <v>33</v>
      </c>
      <c r="F70" s="69">
        <v>746.58999999999992</v>
      </c>
      <c r="G70" s="69"/>
      <c r="H70" s="69">
        <v>246.37469999999999</v>
      </c>
      <c r="I70" s="77">
        <v>246.37469999999999</v>
      </c>
      <c r="J70" s="69">
        <v>61.152000000000001</v>
      </c>
      <c r="K70" s="69">
        <v>51.979199999999999</v>
      </c>
      <c r="L70" s="69">
        <v>38807.150927999995</v>
      </c>
      <c r="M70" s="69">
        <v>0</v>
      </c>
      <c r="N70" s="78">
        <v>12806.35980624</v>
      </c>
      <c r="O70" s="69">
        <v>12806.35980624</v>
      </c>
      <c r="P70" s="79">
        <v>0.33</v>
      </c>
    </row>
    <row r="71" spans="1:16" ht="51" x14ac:dyDescent="0.25">
      <c r="A71" s="73" t="s">
        <v>547</v>
      </c>
      <c r="B71" s="45" t="s">
        <v>548</v>
      </c>
      <c r="C71" s="44" t="s">
        <v>549</v>
      </c>
      <c r="D71" s="75" t="s">
        <v>32</v>
      </c>
      <c r="E71" s="42" t="s">
        <v>38</v>
      </c>
      <c r="F71" s="69">
        <v>98.62</v>
      </c>
      <c r="G71" s="69"/>
      <c r="H71" s="69">
        <v>32.544600000000003</v>
      </c>
      <c r="I71" s="77">
        <v>32.544600000000003</v>
      </c>
      <c r="J71" s="69">
        <v>951.68736000000001</v>
      </c>
      <c r="K71" s="69">
        <v>808.934256</v>
      </c>
      <c r="L71" s="69">
        <v>79777.096326719999</v>
      </c>
      <c r="M71" s="69">
        <v>0</v>
      </c>
      <c r="N71" s="78">
        <v>26326.441787817603</v>
      </c>
      <c r="O71" s="69">
        <v>26326.441787817603</v>
      </c>
      <c r="P71" s="79">
        <v>0.33</v>
      </c>
    </row>
    <row r="72" spans="1:16" ht="38.25" x14ac:dyDescent="0.25">
      <c r="A72" s="73" t="s">
        <v>550</v>
      </c>
      <c r="B72" s="45" t="s">
        <v>551</v>
      </c>
      <c r="C72" s="44" t="s">
        <v>552</v>
      </c>
      <c r="D72" s="75" t="s">
        <v>32</v>
      </c>
      <c r="E72" s="42" t="s">
        <v>38</v>
      </c>
      <c r="F72" s="69">
        <v>16.97</v>
      </c>
      <c r="G72" s="69"/>
      <c r="H72" s="69">
        <v>5.6001000000000003</v>
      </c>
      <c r="I72" s="77">
        <v>5.6001000000000003</v>
      </c>
      <c r="J72" s="69">
        <v>903.12767999999994</v>
      </c>
      <c r="K72" s="69">
        <v>767.65852799999993</v>
      </c>
      <c r="L72" s="69">
        <v>13027.165220159997</v>
      </c>
      <c r="M72" s="69">
        <v>0</v>
      </c>
      <c r="N72" s="78">
        <v>4298.9645226528</v>
      </c>
      <c r="O72" s="69">
        <v>4298.9645226528</v>
      </c>
      <c r="P72" s="79">
        <v>0.33000000000000007</v>
      </c>
    </row>
    <row r="73" spans="1:16" ht="38.25" x14ac:dyDescent="0.25">
      <c r="A73" s="73" t="s">
        <v>553</v>
      </c>
      <c r="B73" s="39" t="s">
        <v>554</v>
      </c>
      <c r="C73" s="43" t="s">
        <v>90</v>
      </c>
      <c r="D73" s="75" t="s">
        <v>32</v>
      </c>
      <c r="E73" s="42" t="s">
        <v>77</v>
      </c>
      <c r="F73" s="69">
        <v>192.2</v>
      </c>
      <c r="G73" s="69"/>
      <c r="H73" s="69">
        <v>63.426000000000002</v>
      </c>
      <c r="I73" s="77">
        <v>63.426000000000002</v>
      </c>
      <c r="J73" s="69">
        <v>16.635840000000002</v>
      </c>
      <c r="K73" s="69">
        <v>14.140464000000001</v>
      </c>
      <c r="L73" s="69">
        <v>2717.7971808000002</v>
      </c>
      <c r="M73" s="69">
        <v>0</v>
      </c>
      <c r="N73" s="78">
        <v>896.87306966400013</v>
      </c>
      <c r="O73" s="69">
        <v>896.87306966400013</v>
      </c>
      <c r="P73" s="79">
        <v>0.33</v>
      </c>
    </row>
    <row r="74" spans="1:16" ht="38.25" x14ac:dyDescent="0.25">
      <c r="A74" s="73" t="s">
        <v>555</v>
      </c>
      <c r="B74" s="39" t="s">
        <v>556</v>
      </c>
      <c r="C74" s="43" t="s">
        <v>91</v>
      </c>
      <c r="D74" s="75" t="s">
        <v>32</v>
      </c>
      <c r="E74" s="42" t="s">
        <v>77</v>
      </c>
      <c r="F74" s="69">
        <v>222.6</v>
      </c>
      <c r="G74" s="69"/>
      <c r="H74" s="69">
        <v>73.457999999999998</v>
      </c>
      <c r="I74" s="77">
        <v>73.457999999999998</v>
      </c>
      <c r="J74" s="69">
        <v>15.038400000000001</v>
      </c>
      <c r="K74" s="69">
        <v>12.782640000000001</v>
      </c>
      <c r="L74" s="69">
        <v>2845.4156640000001</v>
      </c>
      <c r="M74" s="69">
        <v>0</v>
      </c>
      <c r="N74" s="78">
        <v>938.98716911999998</v>
      </c>
      <c r="O74" s="69">
        <v>938.98716911999998</v>
      </c>
      <c r="P74" s="79">
        <v>0.32999999999999996</v>
      </c>
    </row>
    <row r="75" spans="1:16" ht="38.25" x14ac:dyDescent="0.25">
      <c r="A75" s="73" t="s">
        <v>557</v>
      </c>
      <c r="B75" s="39" t="s">
        <v>558</v>
      </c>
      <c r="C75" s="43" t="s">
        <v>92</v>
      </c>
      <c r="D75" s="75" t="s">
        <v>32</v>
      </c>
      <c r="E75" s="42" t="s">
        <v>77</v>
      </c>
      <c r="F75" s="69">
        <v>15715.499999999998</v>
      </c>
      <c r="G75" s="69"/>
      <c r="H75" s="69">
        <v>5186.1149999999998</v>
      </c>
      <c r="I75" s="77">
        <v>5186.1149999999998</v>
      </c>
      <c r="J75" s="69">
        <v>13.70304</v>
      </c>
      <c r="K75" s="69">
        <v>11.647584</v>
      </c>
      <c r="L75" s="69">
        <v>183047.60635199997</v>
      </c>
      <c r="M75" s="69">
        <v>0</v>
      </c>
      <c r="N75" s="78">
        <v>60405.710096160001</v>
      </c>
      <c r="O75" s="69">
        <v>60405.710096160001</v>
      </c>
      <c r="P75" s="79">
        <v>0.33000000000000007</v>
      </c>
    </row>
    <row r="76" spans="1:16" ht="38.25" x14ac:dyDescent="0.25">
      <c r="A76" s="73" t="s">
        <v>559</v>
      </c>
      <c r="B76" s="39" t="s">
        <v>560</v>
      </c>
      <c r="C76" s="43" t="s">
        <v>93</v>
      </c>
      <c r="D76" s="75" t="s">
        <v>32</v>
      </c>
      <c r="E76" s="42" t="s">
        <v>77</v>
      </c>
      <c r="F76" s="69">
        <v>289</v>
      </c>
      <c r="G76" s="69"/>
      <c r="H76" s="69">
        <v>95.37</v>
      </c>
      <c r="I76" s="77">
        <v>95.37</v>
      </c>
      <c r="J76" s="69">
        <v>11.993279999999999</v>
      </c>
      <c r="K76" s="69">
        <v>10.194287999999998</v>
      </c>
      <c r="L76" s="69">
        <v>2946.1492319999998</v>
      </c>
      <c r="M76" s="69">
        <v>0</v>
      </c>
      <c r="N76" s="78">
        <v>972.22924655999986</v>
      </c>
      <c r="O76" s="69">
        <v>972.22924655999986</v>
      </c>
      <c r="P76" s="79">
        <v>0.32999999999999996</v>
      </c>
    </row>
    <row r="77" spans="1:16" ht="38.25" x14ac:dyDescent="0.25">
      <c r="A77" s="73" t="s">
        <v>561</v>
      </c>
      <c r="B77" s="39" t="s">
        <v>562</v>
      </c>
      <c r="C77" s="43" t="s">
        <v>94</v>
      </c>
      <c r="D77" s="75" t="s">
        <v>32</v>
      </c>
      <c r="E77" s="42" t="s">
        <v>77</v>
      </c>
      <c r="F77" s="69">
        <v>28.7</v>
      </c>
      <c r="G77" s="69"/>
      <c r="H77" s="69">
        <v>9.4710000000000001</v>
      </c>
      <c r="I77" s="77">
        <v>9.4710000000000001</v>
      </c>
      <c r="J77" s="69">
        <v>9.9340799999999998</v>
      </c>
      <c r="K77" s="69">
        <v>8.4439679999999999</v>
      </c>
      <c r="L77" s="69">
        <v>242.34188159999999</v>
      </c>
      <c r="M77" s="69">
        <v>0</v>
      </c>
      <c r="N77" s="78">
        <v>79.972820928000004</v>
      </c>
      <c r="O77" s="69">
        <v>79.972820928000004</v>
      </c>
      <c r="P77" s="79">
        <v>0.33</v>
      </c>
    </row>
    <row r="78" spans="1:16" ht="38.25" x14ac:dyDescent="0.25">
      <c r="A78" s="73" t="s">
        <v>563</v>
      </c>
      <c r="B78" s="39" t="s">
        <v>564</v>
      </c>
      <c r="C78" s="43" t="s">
        <v>95</v>
      </c>
      <c r="D78" s="75" t="s">
        <v>32</v>
      </c>
      <c r="E78" s="42" t="s">
        <v>77</v>
      </c>
      <c r="F78" s="69">
        <v>73.099999999999994</v>
      </c>
      <c r="G78" s="69"/>
      <c r="H78" s="69">
        <v>24.122999999999998</v>
      </c>
      <c r="I78" s="77">
        <v>24.122999999999998</v>
      </c>
      <c r="J78" s="69">
        <v>9.6969599999999989</v>
      </c>
      <c r="K78" s="69">
        <v>8.2424159999999986</v>
      </c>
      <c r="L78" s="69">
        <v>602.52060959999983</v>
      </c>
      <c r="M78" s="69">
        <v>0</v>
      </c>
      <c r="N78" s="78">
        <v>198.83180116799994</v>
      </c>
      <c r="O78" s="69">
        <v>198.83180116799994</v>
      </c>
      <c r="P78" s="79">
        <v>0.33</v>
      </c>
    </row>
    <row r="79" spans="1:16" ht="25.5" x14ac:dyDescent="0.25">
      <c r="A79" s="73" t="s">
        <v>565</v>
      </c>
      <c r="B79" s="80">
        <v>97113</v>
      </c>
      <c r="C79" s="43" t="s">
        <v>566</v>
      </c>
      <c r="D79" s="75" t="s">
        <v>32</v>
      </c>
      <c r="E79" s="42" t="s">
        <v>33</v>
      </c>
      <c r="F79" s="69">
        <v>746.59</v>
      </c>
      <c r="G79" s="69"/>
      <c r="H79" s="69">
        <v>246.37470000000002</v>
      </c>
      <c r="I79" s="77">
        <v>246.37470000000002</v>
      </c>
      <c r="J79" s="69">
        <v>2.9328000000000003</v>
      </c>
      <c r="K79" s="69">
        <v>2.49288</v>
      </c>
      <c r="L79" s="69">
        <v>1861.1592792000001</v>
      </c>
      <c r="M79" s="69">
        <v>0</v>
      </c>
      <c r="N79" s="78">
        <v>614.182562136</v>
      </c>
      <c r="O79" s="69">
        <v>614.182562136</v>
      </c>
      <c r="P79" s="79">
        <v>0.32999999999999996</v>
      </c>
    </row>
    <row r="80" spans="1:16" x14ac:dyDescent="0.25">
      <c r="A80" s="85" t="s">
        <v>567</v>
      </c>
      <c r="B80" s="86"/>
      <c r="C80" s="87" t="s">
        <v>568</v>
      </c>
      <c r="D80" s="95"/>
      <c r="E80" s="96"/>
      <c r="F80" s="97"/>
      <c r="G80" s="97"/>
      <c r="H80" s="97"/>
      <c r="I80" s="97"/>
      <c r="J80" s="97"/>
      <c r="K80" s="90"/>
      <c r="L80" s="90">
        <v>25427.842445216636</v>
      </c>
      <c r="M80" s="90">
        <v>0</v>
      </c>
      <c r="N80" s="91">
        <v>0</v>
      </c>
      <c r="O80" s="90">
        <v>0</v>
      </c>
      <c r="P80" s="92">
        <v>0</v>
      </c>
    </row>
    <row r="81" spans="1:16" ht="51" x14ac:dyDescent="0.25">
      <c r="A81" s="73" t="s">
        <v>569</v>
      </c>
      <c r="B81" s="39" t="s">
        <v>517</v>
      </c>
      <c r="C81" s="43" t="s">
        <v>84</v>
      </c>
      <c r="D81" s="75" t="s">
        <v>32</v>
      </c>
      <c r="E81" s="42" t="s">
        <v>38</v>
      </c>
      <c r="F81" s="93">
        <v>29.715999999999998</v>
      </c>
      <c r="G81" s="93"/>
      <c r="H81" s="93"/>
      <c r="I81" s="77">
        <v>0</v>
      </c>
      <c r="J81" s="69">
        <v>213.84479999999999</v>
      </c>
      <c r="K81" s="69">
        <v>181.76808</v>
      </c>
      <c r="L81" s="69">
        <v>5401.4202652799995</v>
      </c>
      <c r="M81" s="69">
        <v>0</v>
      </c>
      <c r="N81" s="78">
        <v>0</v>
      </c>
      <c r="O81" s="69">
        <v>0</v>
      </c>
      <c r="P81" s="79">
        <v>0</v>
      </c>
    </row>
    <row r="82" spans="1:16" ht="63.75" x14ac:dyDescent="0.25">
      <c r="A82" s="73" t="s">
        <v>570</v>
      </c>
      <c r="B82" s="39" t="s">
        <v>493</v>
      </c>
      <c r="C82" s="43" t="s">
        <v>74</v>
      </c>
      <c r="D82" s="75" t="s">
        <v>32</v>
      </c>
      <c r="E82" s="42" t="s">
        <v>38</v>
      </c>
      <c r="F82" s="93">
        <v>10.835759999999993</v>
      </c>
      <c r="G82" s="93"/>
      <c r="H82" s="93"/>
      <c r="I82" s="77">
        <v>0</v>
      </c>
      <c r="J82" s="69">
        <v>11.95584</v>
      </c>
      <c r="K82" s="69">
        <v>10.162464</v>
      </c>
      <c r="L82" s="69">
        <v>110.11802091263993</v>
      </c>
      <c r="M82" s="69">
        <v>0</v>
      </c>
      <c r="N82" s="78">
        <v>0</v>
      </c>
      <c r="O82" s="69">
        <v>0</v>
      </c>
      <c r="P82" s="79">
        <v>0</v>
      </c>
    </row>
    <row r="83" spans="1:16" ht="89.25" x14ac:dyDescent="0.25">
      <c r="A83" s="73" t="s">
        <v>571</v>
      </c>
      <c r="B83" s="39" t="s">
        <v>491</v>
      </c>
      <c r="C83" s="43" t="s">
        <v>73</v>
      </c>
      <c r="D83" s="75" t="s">
        <v>32</v>
      </c>
      <c r="E83" s="42" t="s">
        <v>38</v>
      </c>
      <c r="F83" s="93">
        <v>27.795040000000007</v>
      </c>
      <c r="G83" s="93"/>
      <c r="H83" s="93"/>
      <c r="I83" s="77">
        <v>0</v>
      </c>
      <c r="J83" s="69">
        <v>27.081599999999998</v>
      </c>
      <c r="K83" s="69">
        <v>23.019359999999999</v>
      </c>
      <c r="L83" s="69">
        <v>639.8240319744001</v>
      </c>
      <c r="M83" s="69">
        <v>0</v>
      </c>
      <c r="N83" s="78">
        <v>0</v>
      </c>
      <c r="O83" s="69">
        <v>0</v>
      </c>
      <c r="P83" s="79">
        <v>0</v>
      </c>
    </row>
    <row r="84" spans="1:16" ht="38.25" x14ac:dyDescent="0.25">
      <c r="A84" s="73" t="s">
        <v>572</v>
      </c>
      <c r="B84" s="39" t="s">
        <v>495</v>
      </c>
      <c r="C84" s="43" t="s">
        <v>75</v>
      </c>
      <c r="D84" s="75" t="s">
        <v>32</v>
      </c>
      <c r="E84" s="42" t="s">
        <v>44</v>
      </c>
      <c r="F84" s="93">
        <v>216.71519999999987</v>
      </c>
      <c r="G84" s="93"/>
      <c r="H84" s="93"/>
      <c r="I84" s="77">
        <v>0</v>
      </c>
      <c r="J84" s="69">
        <v>3.8188800000000001</v>
      </c>
      <c r="K84" s="69">
        <v>3.246048</v>
      </c>
      <c r="L84" s="69">
        <v>703.46794152959956</v>
      </c>
      <c r="M84" s="69">
        <v>0</v>
      </c>
      <c r="N84" s="78">
        <v>0</v>
      </c>
      <c r="O84" s="69">
        <v>0</v>
      </c>
      <c r="P84" s="79">
        <v>0</v>
      </c>
    </row>
    <row r="85" spans="1:16" ht="51" x14ac:dyDescent="0.25">
      <c r="A85" s="73" t="s">
        <v>573</v>
      </c>
      <c r="B85" s="39" t="s">
        <v>574</v>
      </c>
      <c r="C85" s="43" t="s">
        <v>106</v>
      </c>
      <c r="D85" s="75" t="s">
        <v>32</v>
      </c>
      <c r="E85" s="42" t="s">
        <v>33</v>
      </c>
      <c r="F85" s="93">
        <v>60.489999999999995</v>
      </c>
      <c r="G85" s="93"/>
      <c r="H85" s="93"/>
      <c r="I85" s="77">
        <v>0</v>
      </c>
      <c r="J85" s="69">
        <v>58.156800000000004</v>
      </c>
      <c r="K85" s="69">
        <v>49.433280000000003</v>
      </c>
      <c r="L85" s="69">
        <v>2990.2191072000001</v>
      </c>
      <c r="M85" s="69">
        <v>0</v>
      </c>
      <c r="N85" s="78">
        <v>0</v>
      </c>
      <c r="O85" s="69">
        <v>0</v>
      </c>
      <c r="P85" s="79">
        <v>0</v>
      </c>
    </row>
    <row r="86" spans="1:16" ht="25.5" x14ac:dyDescent="0.25">
      <c r="A86" s="73" t="s">
        <v>575</v>
      </c>
      <c r="B86" s="39" t="s">
        <v>513</v>
      </c>
      <c r="C86" s="43" t="s">
        <v>83</v>
      </c>
      <c r="D86" s="75" t="s">
        <v>32</v>
      </c>
      <c r="E86" s="42" t="s">
        <v>33</v>
      </c>
      <c r="F86" s="93">
        <v>48.816000000000003</v>
      </c>
      <c r="G86" s="93"/>
      <c r="H86" s="93"/>
      <c r="I86" s="77">
        <v>0</v>
      </c>
      <c r="J86" s="69">
        <v>61.152000000000001</v>
      </c>
      <c r="K86" s="69">
        <v>51.979199999999999</v>
      </c>
      <c r="L86" s="69">
        <v>2537.4166272000002</v>
      </c>
      <c r="M86" s="69">
        <v>0</v>
      </c>
      <c r="N86" s="78">
        <v>0</v>
      </c>
      <c r="O86" s="69">
        <v>0</v>
      </c>
      <c r="P86" s="79">
        <v>0</v>
      </c>
    </row>
    <row r="87" spans="1:16" ht="51" x14ac:dyDescent="0.25">
      <c r="A87" s="73" t="s">
        <v>576</v>
      </c>
      <c r="B87" s="39" t="s">
        <v>497</v>
      </c>
      <c r="C87" s="43" t="s">
        <v>85</v>
      </c>
      <c r="D87" s="75" t="s">
        <v>32</v>
      </c>
      <c r="E87" s="42" t="s">
        <v>38</v>
      </c>
      <c r="F87" s="93">
        <v>0.58100000000000007</v>
      </c>
      <c r="G87" s="93"/>
      <c r="H87" s="93"/>
      <c r="I87" s="77">
        <v>0</v>
      </c>
      <c r="J87" s="69">
        <v>810.51360000000011</v>
      </c>
      <c r="K87" s="69">
        <v>688.9365600000001</v>
      </c>
      <c r="L87" s="69">
        <v>400.27214136000009</v>
      </c>
      <c r="M87" s="69">
        <v>0</v>
      </c>
      <c r="N87" s="78">
        <v>0</v>
      </c>
      <c r="O87" s="69">
        <v>0</v>
      </c>
      <c r="P87" s="79">
        <v>0</v>
      </c>
    </row>
    <row r="88" spans="1:16" ht="51" x14ac:dyDescent="0.25">
      <c r="A88" s="73" t="s">
        <v>577</v>
      </c>
      <c r="B88" s="39" t="s">
        <v>539</v>
      </c>
      <c r="C88" s="44" t="s">
        <v>540</v>
      </c>
      <c r="D88" s="75" t="s">
        <v>32</v>
      </c>
      <c r="E88" s="42" t="s">
        <v>38</v>
      </c>
      <c r="F88" s="93">
        <v>6.62</v>
      </c>
      <c r="G88" s="93"/>
      <c r="H88" s="93"/>
      <c r="I88" s="77">
        <v>0</v>
      </c>
      <c r="J88" s="69">
        <v>1042.7788799999998</v>
      </c>
      <c r="K88" s="69">
        <v>886.36204799999985</v>
      </c>
      <c r="L88" s="69">
        <v>5867.7167577599994</v>
      </c>
      <c r="M88" s="69">
        <v>0</v>
      </c>
      <c r="N88" s="78">
        <v>0</v>
      </c>
      <c r="O88" s="69">
        <v>0</v>
      </c>
      <c r="P88" s="79">
        <v>0</v>
      </c>
    </row>
    <row r="89" spans="1:16" ht="38.25" x14ac:dyDescent="0.25">
      <c r="A89" s="73" t="s">
        <v>578</v>
      </c>
      <c r="B89" s="39" t="s">
        <v>554</v>
      </c>
      <c r="C89" s="43" t="s">
        <v>90</v>
      </c>
      <c r="D89" s="75" t="s">
        <v>32</v>
      </c>
      <c r="E89" s="42" t="s">
        <v>77</v>
      </c>
      <c r="F89" s="93">
        <v>204.7</v>
      </c>
      <c r="G89" s="93"/>
      <c r="H89" s="93"/>
      <c r="I89" s="77">
        <v>0</v>
      </c>
      <c r="J89" s="69">
        <v>16.635840000000002</v>
      </c>
      <c r="K89" s="69">
        <v>14.140464000000001</v>
      </c>
      <c r="L89" s="69">
        <v>2894.5529808000001</v>
      </c>
      <c r="M89" s="69">
        <v>0</v>
      </c>
      <c r="N89" s="78">
        <v>0</v>
      </c>
      <c r="O89" s="69">
        <v>0</v>
      </c>
      <c r="P89" s="79">
        <v>0</v>
      </c>
    </row>
    <row r="90" spans="1:16" ht="38.25" x14ac:dyDescent="0.25">
      <c r="A90" s="73" t="s">
        <v>579</v>
      </c>
      <c r="B90" s="39" t="s">
        <v>556</v>
      </c>
      <c r="C90" s="43" t="s">
        <v>91</v>
      </c>
      <c r="D90" s="75" t="s">
        <v>32</v>
      </c>
      <c r="E90" s="42" t="s">
        <v>77</v>
      </c>
      <c r="F90" s="93">
        <v>229.5</v>
      </c>
      <c r="G90" s="93"/>
      <c r="H90" s="93"/>
      <c r="I90" s="77">
        <v>0</v>
      </c>
      <c r="J90" s="69">
        <v>15.038400000000001</v>
      </c>
      <c r="K90" s="69">
        <v>12.782640000000001</v>
      </c>
      <c r="L90" s="69">
        <v>2933.6158800000003</v>
      </c>
      <c r="M90" s="69">
        <v>0</v>
      </c>
      <c r="N90" s="78">
        <v>0</v>
      </c>
      <c r="O90" s="69">
        <v>0</v>
      </c>
      <c r="P90" s="79">
        <v>0</v>
      </c>
    </row>
    <row r="91" spans="1:16" ht="38.25" x14ac:dyDescent="0.25">
      <c r="A91" s="73" t="s">
        <v>580</v>
      </c>
      <c r="B91" s="39" t="s">
        <v>558</v>
      </c>
      <c r="C91" s="43" t="s">
        <v>92</v>
      </c>
      <c r="D91" s="75" t="s">
        <v>32</v>
      </c>
      <c r="E91" s="42" t="s">
        <v>77</v>
      </c>
      <c r="F91" s="93">
        <v>35.799999999999997</v>
      </c>
      <c r="G91" s="93"/>
      <c r="H91" s="93"/>
      <c r="I91" s="77">
        <v>0</v>
      </c>
      <c r="J91" s="69">
        <v>13.70304</v>
      </c>
      <c r="K91" s="69">
        <v>11.647584</v>
      </c>
      <c r="L91" s="69">
        <v>416.98350719999996</v>
      </c>
      <c r="M91" s="69">
        <v>0</v>
      </c>
      <c r="N91" s="78">
        <v>0</v>
      </c>
      <c r="O91" s="69">
        <v>0</v>
      </c>
      <c r="P91" s="79">
        <v>0</v>
      </c>
    </row>
    <row r="92" spans="1:16" x14ac:dyDescent="0.25">
      <c r="A92" s="73" t="s">
        <v>581</v>
      </c>
      <c r="B92" s="80" t="s">
        <v>107</v>
      </c>
      <c r="C92" s="43" t="s">
        <v>108</v>
      </c>
      <c r="D92" s="75" t="s">
        <v>32</v>
      </c>
      <c r="E92" s="42" t="s">
        <v>109</v>
      </c>
      <c r="F92" s="69">
        <v>1</v>
      </c>
      <c r="G92" s="69"/>
      <c r="H92" s="69"/>
      <c r="I92" s="77">
        <v>0</v>
      </c>
      <c r="J92" s="69">
        <v>626.15904</v>
      </c>
      <c r="K92" s="69">
        <v>532.235184</v>
      </c>
      <c r="L92" s="69">
        <v>532.235184</v>
      </c>
      <c r="M92" s="69">
        <v>0</v>
      </c>
      <c r="N92" s="78">
        <v>0</v>
      </c>
      <c r="O92" s="69">
        <v>0</v>
      </c>
      <c r="P92" s="79">
        <v>0</v>
      </c>
    </row>
    <row r="93" spans="1:16" x14ac:dyDescent="0.25">
      <c r="A93" s="85" t="s">
        <v>582</v>
      </c>
      <c r="B93" s="95"/>
      <c r="C93" s="87" t="s">
        <v>583</v>
      </c>
      <c r="D93" s="95"/>
      <c r="E93" s="96"/>
      <c r="F93" s="97"/>
      <c r="G93" s="97"/>
      <c r="H93" s="97"/>
      <c r="I93" s="97"/>
      <c r="J93" s="97"/>
      <c r="K93" s="90"/>
      <c r="L93" s="90">
        <v>17304.776325719999</v>
      </c>
      <c r="M93" s="90">
        <v>0</v>
      </c>
      <c r="N93" s="91">
        <v>0</v>
      </c>
      <c r="O93" s="90">
        <v>0</v>
      </c>
      <c r="P93" s="92">
        <v>0</v>
      </c>
    </row>
    <row r="94" spans="1:16" ht="38.25" x14ac:dyDescent="0.25">
      <c r="A94" s="73" t="s">
        <v>584</v>
      </c>
      <c r="B94" s="39" t="s">
        <v>486</v>
      </c>
      <c r="C94" s="43" t="s">
        <v>72</v>
      </c>
      <c r="D94" s="75" t="s">
        <v>32</v>
      </c>
      <c r="E94" s="42" t="s">
        <v>38</v>
      </c>
      <c r="F94" s="69">
        <v>1.946</v>
      </c>
      <c r="G94" s="69"/>
      <c r="H94" s="69"/>
      <c r="I94" s="77">
        <v>0</v>
      </c>
      <c r="J94" s="69">
        <v>135.48287999999999</v>
      </c>
      <c r="K94" s="69">
        <v>115.16044799999999</v>
      </c>
      <c r="L94" s="69">
        <v>224.10223180799997</v>
      </c>
      <c r="M94" s="69">
        <v>0</v>
      </c>
      <c r="N94" s="78">
        <v>0</v>
      </c>
      <c r="O94" s="69">
        <v>0</v>
      </c>
      <c r="P94" s="79">
        <v>0</v>
      </c>
    </row>
    <row r="95" spans="1:16" ht="89.25" x14ac:dyDescent="0.25">
      <c r="A95" s="73" t="s">
        <v>585</v>
      </c>
      <c r="B95" s="39" t="s">
        <v>491</v>
      </c>
      <c r="C95" s="43" t="s">
        <v>73</v>
      </c>
      <c r="D95" s="75" t="s">
        <v>32</v>
      </c>
      <c r="E95" s="42" t="s">
        <v>38</v>
      </c>
      <c r="F95" s="69">
        <v>0.40199999999999991</v>
      </c>
      <c r="G95" s="69"/>
      <c r="H95" s="69"/>
      <c r="I95" s="77">
        <v>0</v>
      </c>
      <c r="J95" s="69">
        <v>27.081599999999998</v>
      </c>
      <c r="K95" s="69">
        <v>23.019359999999999</v>
      </c>
      <c r="L95" s="69">
        <v>9.2537827199999967</v>
      </c>
      <c r="M95" s="69">
        <v>0</v>
      </c>
      <c r="N95" s="78">
        <v>0</v>
      </c>
      <c r="O95" s="69">
        <v>0</v>
      </c>
      <c r="P95" s="79">
        <v>0</v>
      </c>
    </row>
    <row r="96" spans="1:16" ht="63.75" x14ac:dyDescent="0.25">
      <c r="A96" s="73" t="s">
        <v>586</v>
      </c>
      <c r="B96" s="39" t="s">
        <v>493</v>
      </c>
      <c r="C96" s="43" t="s">
        <v>74</v>
      </c>
      <c r="D96" s="75" t="s">
        <v>32</v>
      </c>
      <c r="E96" s="42" t="s">
        <v>38</v>
      </c>
      <c r="F96" s="69">
        <v>2.3479999999999999</v>
      </c>
      <c r="G96" s="69"/>
      <c r="H96" s="69"/>
      <c r="I96" s="77">
        <v>0</v>
      </c>
      <c r="J96" s="69">
        <v>11.95584</v>
      </c>
      <c r="K96" s="69">
        <v>10.162464</v>
      </c>
      <c r="L96" s="69">
        <v>23.861465471999999</v>
      </c>
      <c r="M96" s="69">
        <v>0</v>
      </c>
      <c r="N96" s="78">
        <v>0</v>
      </c>
      <c r="O96" s="69">
        <v>0</v>
      </c>
      <c r="P96" s="79">
        <v>0</v>
      </c>
    </row>
    <row r="97" spans="1:16" ht="38.25" x14ac:dyDescent="0.25">
      <c r="A97" s="73" t="s">
        <v>587</v>
      </c>
      <c r="B97" s="39" t="s">
        <v>495</v>
      </c>
      <c r="C97" s="43" t="s">
        <v>75</v>
      </c>
      <c r="D97" s="75" t="s">
        <v>32</v>
      </c>
      <c r="E97" s="42" t="s">
        <v>44</v>
      </c>
      <c r="F97" s="69">
        <v>7.7200000000000006</v>
      </c>
      <c r="G97" s="69"/>
      <c r="H97" s="69"/>
      <c r="I97" s="77">
        <v>0</v>
      </c>
      <c r="J97" s="69">
        <v>3.8188800000000001</v>
      </c>
      <c r="K97" s="69">
        <v>3.246048</v>
      </c>
      <c r="L97" s="69">
        <v>25.059490560000004</v>
      </c>
      <c r="M97" s="69">
        <v>0</v>
      </c>
      <c r="N97" s="78">
        <v>0</v>
      </c>
      <c r="O97" s="69">
        <v>0</v>
      </c>
      <c r="P97" s="79">
        <v>0</v>
      </c>
    </row>
    <row r="98" spans="1:16" ht="38.25" x14ac:dyDescent="0.25">
      <c r="A98" s="73" t="s">
        <v>588</v>
      </c>
      <c r="B98" s="39" t="s">
        <v>499</v>
      </c>
      <c r="C98" s="43" t="s">
        <v>500</v>
      </c>
      <c r="D98" s="75" t="s">
        <v>32</v>
      </c>
      <c r="E98" s="42" t="s">
        <v>33</v>
      </c>
      <c r="F98" s="69">
        <v>10.68</v>
      </c>
      <c r="G98" s="69"/>
      <c r="H98" s="69"/>
      <c r="I98" s="77">
        <v>0</v>
      </c>
      <c r="J98" s="69">
        <v>192.21696</v>
      </c>
      <c r="K98" s="69">
        <v>163.38441599999999</v>
      </c>
      <c r="L98" s="69">
        <v>1744.9455628799999</v>
      </c>
      <c r="M98" s="69">
        <v>0</v>
      </c>
      <c r="N98" s="78">
        <v>0</v>
      </c>
      <c r="O98" s="69">
        <v>0</v>
      </c>
      <c r="P98" s="79">
        <v>0</v>
      </c>
    </row>
    <row r="99" spans="1:16" ht="51" x14ac:dyDescent="0.25">
      <c r="A99" s="73" t="s">
        <v>589</v>
      </c>
      <c r="B99" s="39">
        <v>92409</v>
      </c>
      <c r="C99" s="43" t="s">
        <v>590</v>
      </c>
      <c r="D99" s="75" t="s">
        <v>32</v>
      </c>
      <c r="E99" s="42" t="s">
        <v>33</v>
      </c>
      <c r="F99" s="69">
        <v>9.61</v>
      </c>
      <c r="G99" s="69"/>
      <c r="H99" s="69"/>
      <c r="I99" s="77">
        <v>0</v>
      </c>
      <c r="J99" s="69">
        <v>339.35616000000005</v>
      </c>
      <c r="K99" s="69">
        <v>288.45273600000002</v>
      </c>
      <c r="L99" s="69">
        <v>2772.0307929599999</v>
      </c>
      <c r="M99" s="69">
        <v>0</v>
      </c>
      <c r="N99" s="78">
        <v>0</v>
      </c>
      <c r="O99" s="69">
        <v>0</v>
      </c>
      <c r="P99" s="79">
        <v>0</v>
      </c>
    </row>
    <row r="100" spans="1:16" ht="63.75" x14ac:dyDescent="0.25">
      <c r="A100" s="73" t="s">
        <v>591</v>
      </c>
      <c r="B100" s="39" t="s">
        <v>545</v>
      </c>
      <c r="C100" s="43" t="s">
        <v>89</v>
      </c>
      <c r="D100" s="75" t="s">
        <v>32</v>
      </c>
      <c r="E100" s="42" t="s">
        <v>33</v>
      </c>
      <c r="F100" s="69">
        <v>14.58</v>
      </c>
      <c r="G100" s="69"/>
      <c r="H100" s="69"/>
      <c r="I100" s="77">
        <v>0</v>
      </c>
      <c r="J100" s="69">
        <v>135.29568</v>
      </c>
      <c r="K100" s="69">
        <v>115.001328</v>
      </c>
      <c r="L100" s="69">
        <v>1676.71936224</v>
      </c>
      <c r="M100" s="69">
        <v>0</v>
      </c>
      <c r="N100" s="78">
        <v>0</v>
      </c>
      <c r="O100" s="69">
        <v>0</v>
      </c>
      <c r="P100" s="79">
        <v>0</v>
      </c>
    </row>
    <row r="101" spans="1:16" ht="25.5" x14ac:dyDescent="0.25">
      <c r="A101" s="73" t="s">
        <v>592</v>
      </c>
      <c r="B101" s="39" t="s">
        <v>513</v>
      </c>
      <c r="C101" s="43" t="s">
        <v>83</v>
      </c>
      <c r="D101" s="75" t="s">
        <v>32</v>
      </c>
      <c r="E101" s="42" t="s">
        <v>33</v>
      </c>
      <c r="F101" s="69">
        <v>48.120000000000005</v>
      </c>
      <c r="G101" s="69"/>
      <c r="H101" s="69"/>
      <c r="I101" s="77">
        <v>0</v>
      </c>
      <c r="J101" s="69">
        <v>61.152000000000001</v>
      </c>
      <c r="K101" s="69">
        <v>51.979199999999999</v>
      </c>
      <c r="L101" s="69">
        <v>2501.2391040000002</v>
      </c>
      <c r="M101" s="69">
        <v>0</v>
      </c>
      <c r="N101" s="78">
        <v>0</v>
      </c>
      <c r="O101" s="69">
        <v>0</v>
      </c>
      <c r="P101" s="79">
        <v>0</v>
      </c>
    </row>
    <row r="102" spans="1:16" ht="51" x14ac:dyDescent="0.25">
      <c r="A102" s="73" t="s">
        <v>593</v>
      </c>
      <c r="B102" s="39" t="s">
        <v>497</v>
      </c>
      <c r="C102" s="43" t="s">
        <v>85</v>
      </c>
      <c r="D102" s="75" t="s">
        <v>32</v>
      </c>
      <c r="E102" s="42" t="s">
        <v>38</v>
      </c>
      <c r="F102" s="69">
        <v>0.63450000000000006</v>
      </c>
      <c r="G102" s="69"/>
      <c r="H102" s="69"/>
      <c r="I102" s="77">
        <v>0</v>
      </c>
      <c r="J102" s="69">
        <v>810.51360000000011</v>
      </c>
      <c r="K102" s="69">
        <v>688.9365600000001</v>
      </c>
      <c r="L102" s="69">
        <v>437.13024732000008</v>
      </c>
      <c r="M102" s="69">
        <v>0</v>
      </c>
      <c r="N102" s="78">
        <v>0</v>
      </c>
      <c r="O102" s="69">
        <v>0</v>
      </c>
      <c r="P102" s="79">
        <v>0</v>
      </c>
    </row>
    <row r="103" spans="1:16" ht="38.25" x14ac:dyDescent="0.25">
      <c r="A103" s="73" t="s">
        <v>594</v>
      </c>
      <c r="B103" s="39" t="s">
        <v>510</v>
      </c>
      <c r="C103" s="44" t="s">
        <v>511</v>
      </c>
      <c r="D103" s="75" t="s">
        <v>32</v>
      </c>
      <c r="E103" s="42" t="s">
        <v>38</v>
      </c>
      <c r="F103" s="69">
        <v>1.04</v>
      </c>
      <c r="G103" s="69"/>
      <c r="H103" s="69"/>
      <c r="I103" s="77">
        <v>0</v>
      </c>
      <c r="J103" s="69">
        <v>1089.7910400000001</v>
      </c>
      <c r="K103" s="69">
        <v>926.32238400000006</v>
      </c>
      <c r="L103" s="69">
        <v>963.37527936000004</v>
      </c>
      <c r="M103" s="69">
        <v>0</v>
      </c>
      <c r="N103" s="78">
        <v>0</v>
      </c>
      <c r="O103" s="69">
        <v>0</v>
      </c>
      <c r="P103" s="79">
        <v>0</v>
      </c>
    </row>
    <row r="104" spans="1:16" ht="51" x14ac:dyDescent="0.25">
      <c r="A104" s="73" t="s">
        <v>595</v>
      </c>
      <c r="B104" s="39" t="s">
        <v>596</v>
      </c>
      <c r="C104" s="43" t="s">
        <v>597</v>
      </c>
      <c r="D104" s="75" t="s">
        <v>32</v>
      </c>
      <c r="E104" s="42" t="s">
        <v>38</v>
      </c>
      <c r="F104" s="69">
        <v>3.1</v>
      </c>
      <c r="G104" s="69"/>
      <c r="H104" s="69"/>
      <c r="I104" s="77">
        <v>0</v>
      </c>
      <c r="J104" s="69">
        <v>970.84415999999999</v>
      </c>
      <c r="K104" s="69">
        <v>825.217536</v>
      </c>
      <c r="L104" s="69">
        <v>2558.1743615999999</v>
      </c>
      <c r="M104" s="69">
        <v>0</v>
      </c>
      <c r="N104" s="78">
        <v>0</v>
      </c>
      <c r="O104" s="69">
        <v>0</v>
      </c>
      <c r="P104" s="79">
        <v>0</v>
      </c>
    </row>
    <row r="105" spans="1:16" ht="25.5" x14ac:dyDescent="0.25">
      <c r="A105" s="73" t="s">
        <v>598</v>
      </c>
      <c r="B105" s="39" t="s">
        <v>502</v>
      </c>
      <c r="C105" s="43" t="s">
        <v>76</v>
      </c>
      <c r="D105" s="75" t="s">
        <v>32</v>
      </c>
      <c r="E105" s="42" t="s">
        <v>77</v>
      </c>
      <c r="F105" s="69">
        <v>15.7</v>
      </c>
      <c r="G105" s="69"/>
      <c r="H105" s="69"/>
      <c r="I105" s="77">
        <v>0</v>
      </c>
      <c r="J105" s="69">
        <v>25.970879999999998</v>
      </c>
      <c r="K105" s="69">
        <v>22.075247999999998</v>
      </c>
      <c r="L105" s="69">
        <v>346.58139359999996</v>
      </c>
      <c r="M105" s="69">
        <v>0</v>
      </c>
      <c r="N105" s="78">
        <v>0</v>
      </c>
      <c r="O105" s="69">
        <v>0</v>
      </c>
      <c r="P105" s="79">
        <v>0</v>
      </c>
    </row>
    <row r="106" spans="1:16" ht="25.5" x14ac:dyDescent="0.25">
      <c r="A106" s="73" t="s">
        <v>599</v>
      </c>
      <c r="B106" s="39" t="s">
        <v>504</v>
      </c>
      <c r="C106" s="43" t="s">
        <v>79</v>
      </c>
      <c r="D106" s="75" t="s">
        <v>32</v>
      </c>
      <c r="E106" s="42" t="s">
        <v>77</v>
      </c>
      <c r="F106" s="69">
        <v>41.2</v>
      </c>
      <c r="G106" s="69"/>
      <c r="H106" s="69"/>
      <c r="I106" s="77">
        <v>0</v>
      </c>
      <c r="J106" s="69">
        <v>19.805759999999999</v>
      </c>
      <c r="K106" s="69">
        <v>16.834896000000001</v>
      </c>
      <c r="L106" s="69">
        <v>693.59771520000004</v>
      </c>
      <c r="M106" s="69">
        <v>0</v>
      </c>
      <c r="N106" s="78">
        <v>0</v>
      </c>
      <c r="O106" s="69">
        <v>0</v>
      </c>
      <c r="P106" s="79">
        <v>0</v>
      </c>
    </row>
    <row r="107" spans="1:16" ht="25.5" x14ac:dyDescent="0.25">
      <c r="A107" s="73" t="s">
        <v>600</v>
      </c>
      <c r="B107" s="39" t="s">
        <v>506</v>
      </c>
      <c r="C107" s="43" t="s">
        <v>80</v>
      </c>
      <c r="D107" s="75" t="s">
        <v>32</v>
      </c>
      <c r="E107" s="42" t="s">
        <v>77</v>
      </c>
      <c r="F107" s="69">
        <v>13.8</v>
      </c>
      <c r="G107" s="69"/>
      <c r="H107" s="69"/>
      <c r="I107" s="77">
        <v>0</v>
      </c>
      <c r="J107" s="69">
        <v>17.02272</v>
      </c>
      <c r="K107" s="69">
        <v>14.469311999999999</v>
      </c>
      <c r="L107" s="69">
        <v>199.67650559999998</v>
      </c>
      <c r="M107" s="69">
        <v>0</v>
      </c>
      <c r="N107" s="78">
        <v>0</v>
      </c>
      <c r="O107" s="69">
        <v>0</v>
      </c>
      <c r="P107" s="79">
        <v>0</v>
      </c>
    </row>
    <row r="108" spans="1:16" ht="38.25" x14ac:dyDescent="0.25">
      <c r="A108" s="73" t="s">
        <v>601</v>
      </c>
      <c r="B108" s="39" t="s">
        <v>602</v>
      </c>
      <c r="C108" s="43" t="s">
        <v>97</v>
      </c>
      <c r="D108" s="75" t="s">
        <v>32</v>
      </c>
      <c r="E108" s="42" t="s">
        <v>77</v>
      </c>
      <c r="F108" s="69">
        <v>13.3</v>
      </c>
      <c r="G108" s="69"/>
      <c r="H108" s="69"/>
      <c r="I108" s="77">
        <v>0</v>
      </c>
      <c r="J108" s="69">
        <v>17.459520000000001</v>
      </c>
      <c r="K108" s="69">
        <v>14.840592000000001</v>
      </c>
      <c r="L108" s="69">
        <v>197.37987360000002</v>
      </c>
      <c r="M108" s="69">
        <v>0</v>
      </c>
      <c r="N108" s="78">
        <v>0</v>
      </c>
      <c r="O108" s="69">
        <v>0</v>
      </c>
      <c r="P108" s="79">
        <v>0</v>
      </c>
    </row>
    <row r="109" spans="1:16" ht="38.25" x14ac:dyDescent="0.25">
      <c r="A109" s="73" t="s">
        <v>603</v>
      </c>
      <c r="B109" s="39" t="s">
        <v>604</v>
      </c>
      <c r="C109" s="43" t="s">
        <v>100</v>
      </c>
      <c r="D109" s="75" t="s">
        <v>32</v>
      </c>
      <c r="E109" s="42" t="s">
        <v>77</v>
      </c>
      <c r="F109" s="69">
        <v>28.6</v>
      </c>
      <c r="G109" s="69"/>
      <c r="H109" s="69"/>
      <c r="I109" s="77">
        <v>0</v>
      </c>
      <c r="J109" s="69">
        <v>12.667200000000001</v>
      </c>
      <c r="K109" s="69">
        <v>10.76712</v>
      </c>
      <c r="L109" s="69">
        <v>307.93963200000002</v>
      </c>
      <c r="M109" s="69">
        <v>0</v>
      </c>
      <c r="N109" s="78">
        <v>0</v>
      </c>
      <c r="O109" s="69">
        <v>0</v>
      </c>
      <c r="P109" s="79">
        <v>0</v>
      </c>
    </row>
    <row r="110" spans="1:16" ht="38.25" x14ac:dyDescent="0.25">
      <c r="A110" s="73" t="s">
        <v>605</v>
      </c>
      <c r="B110" s="39" t="s">
        <v>554</v>
      </c>
      <c r="C110" s="43" t="s">
        <v>90</v>
      </c>
      <c r="D110" s="75" t="s">
        <v>32</v>
      </c>
      <c r="E110" s="42" t="s">
        <v>77</v>
      </c>
      <c r="F110" s="69">
        <v>24.1</v>
      </c>
      <c r="G110" s="69"/>
      <c r="H110" s="69"/>
      <c r="I110" s="77">
        <v>0</v>
      </c>
      <c r="J110" s="69">
        <v>16.635840000000002</v>
      </c>
      <c r="K110" s="69">
        <v>14.140464000000001</v>
      </c>
      <c r="L110" s="69">
        <v>340.78518240000005</v>
      </c>
      <c r="M110" s="69">
        <v>0</v>
      </c>
      <c r="N110" s="78">
        <v>0</v>
      </c>
      <c r="O110" s="69">
        <v>0</v>
      </c>
      <c r="P110" s="79">
        <v>0</v>
      </c>
    </row>
    <row r="111" spans="1:16" ht="38.25" x14ac:dyDescent="0.25">
      <c r="A111" s="73" t="s">
        <v>606</v>
      </c>
      <c r="B111" s="39" t="s">
        <v>556</v>
      </c>
      <c r="C111" s="43" t="s">
        <v>91</v>
      </c>
      <c r="D111" s="75" t="s">
        <v>32</v>
      </c>
      <c r="E111" s="42" t="s">
        <v>77</v>
      </c>
      <c r="F111" s="69">
        <v>23.6</v>
      </c>
      <c r="G111" s="69"/>
      <c r="H111" s="69"/>
      <c r="I111" s="77">
        <v>0</v>
      </c>
      <c r="J111" s="69">
        <v>15.038400000000001</v>
      </c>
      <c r="K111" s="69">
        <v>12.782640000000001</v>
      </c>
      <c r="L111" s="69">
        <v>301.67030400000004</v>
      </c>
      <c r="M111" s="69">
        <v>0</v>
      </c>
      <c r="N111" s="78">
        <v>0</v>
      </c>
      <c r="O111" s="69">
        <v>0</v>
      </c>
      <c r="P111" s="79">
        <v>0</v>
      </c>
    </row>
    <row r="112" spans="1:16" ht="38.25" x14ac:dyDescent="0.25">
      <c r="A112" s="73" t="s">
        <v>607</v>
      </c>
      <c r="B112" s="39" t="s">
        <v>558</v>
      </c>
      <c r="C112" s="43" t="s">
        <v>92</v>
      </c>
      <c r="D112" s="75" t="s">
        <v>32</v>
      </c>
      <c r="E112" s="42" t="s">
        <v>77</v>
      </c>
      <c r="F112" s="69">
        <v>170.1</v>
      </c>
      <c r="G112" s="69"/>
      <c r="H112" s="69"/>
      <c r="I112" s="77">
        <v>0</v>
      </c>
      <c r="J112" s="69">
        <v>13.70304</v>
      </c>
      <c r="K112" s="69">
        <v>11.647584</v>
      </c>
      <c r="L112" s="69">
        <v>1981.2540383999999</v>
      </c>
      <c r="M112" s="69">
        <v>0</v>
      </c>
      <c r="N112" s="78">
        <v>0</v>
      </c>
      <c r="O112" s="69">
        <v>0</v>
      </c>
      <c r="P112" s="79">
        <v>0</v>
      </c>
    </row>
    <row r="113" spans="1:16" x14ac:dyDescent="0.25">
      <c r="A113" s="64">
        <v>5</v>
      </c>
      <c r="B113" s="65"/>
      <c r="C113" s="99" t="s">
        <v>96</v>
      </c>
      <c r="D113" s="67"/>
      <c r="E113" s="100"/>
      <c r="F113" s="70"/>
      <c r="G113" s="70"/>
      <c r="H113" s="70"/>
      <c r="I113" s="70"/>
      <c r="J113" s="70"/>
      <c r="K113" s="70"/>
      <c r="L113" s="70">
        <v>584982.89476655994</v>
      </c>
      <c r="M113" s="70">
        <v>0</v>
      </c>
      <c r="N113" s="71">
        <v>153014.8257553248</v>
      </c>
      <c r="O113" s="70">
        <v>153014.8257553248</v>
      </c>
      <c r="P113" s="72">
        <v>0.26157145298476814</v>
      </c>
    </row>
    <row r="114" spans="1:16" x14ac:dyDescent="0.25">
      <c r="A114" s="85" t="s">
        <v>608</v>
      </c>
      <c r="B114" s="86"/>
      <c r="C114" s="87" t="s">
        <v>609</v>
      </c>
      <c r="D114" s="95"/>
      <c r="E114" s="96"/>
      <c r="F114" s="97"/>
      <c r="G114" s="97"/>
      <c r="H114" s="97"/>
      <c r="I114" s="97"/>
      <c r="J114" s="97"/>
      <c r="K114" s="90"/>
      <c r="L114" s="90">
        <v>100595.33303039998</v>
      </c>
      <c r="M114" s="90">
        <v>0</v>
      </c>
      <c r="N114" s="91">
        <v>40238.133212159999</v>
      </c>
      <c r="O114" s="90">
        <v>40238.133212159999</v>
      </c>
      <c r="P114" s="92">
        <v>0.40000000000000008</v>
      </c>
    </row>
    <row r="115" spans="1:16" ht="38.25" x14ac:dyDescent="0.25">
      <c r="A115" s="82" t="s">
        <v>610</v>
      </c>
      <c r="B115" s="45" t="s">
        <v>611</v>
      </c>
      <c r="C115" s="44" t="s">
        <v>612</v>
      </c>
      <c r="D115" s="75" t="s">
        <v>32</v>
      </c>
      <c r="E115" s="42" t="s">
        <v>38</v>
      </c>
      <c r="F115" s="69">
        <v>48.05</v>
      </c>
      <c r="G115" s="69"/>
      <c r="H115" s="69">
        <v>19.22</v>
      </c>
      <c r="I115" s="77">
        <v>19.22</v>
      </c>
      <c r="J115" s="69">
        <v>968.54784000000006</v>
      </c>
      <c r="K115" s="69">
        <v>823.26566400000002</v>
      </c>
      <c r="L115" s="69">
        <v>39557.915155199997</v>
      </c>
      <c r="M115" s="69">
        <v>0</v>
      </c>
      <c r="N115" s="78">
        <v>15823.166062079999</v>
      </c>
      <c r="O115" s="69">
        <v>15823.166062079999</v>
      </c>
      <c r="P115" s="79">
        <v>0.4</v>
      </c>
    </row>
    <row r="116" spans="1:16" ht="51" x14ac:dyDescent="0.25">
      <c r="A116" s="82" t="s">
        <v>613</v>
      </c>
      <c r="B116" s="45">
        <v>92419</v>
      </c>
      <c r="C116" s="44" t="s">
        <v>614</v>
      </c>
      <c r="D116" s="75" t="s">
        <v>32</v>
      </c>
      <c r="E116" s="42" t="s">
        <v>33</v>
      </c>
      <c r="F116" s="69">
        <v>364.66999999999996</v>
      </c>
      <c r="G116" s="69"/>
      <c r="H116" s="69">
        <v>145.86799999999999</v>
      </c>
      <c r="I116" s="77">
        <v>145.86799999999999</v>
      </c>
      <c r="J116" s="69">
        <v>117.1872</v>
      </c>
      <c r="K116" s="69">
        <v>99.609120000000004</v>
      </c>
      <c r="L116" s="69">
        <v>36324.457790399996</v>
      </c>
      <c r="M116" s="69">
        <v>0</v>
      </c>
      <c r="N116" s="78">
        <v>14529.783116160001</v>
      </c>
      <c r="O116" s="69">
        <v>14529.783116160001</v>
      </c>
      <c r="P116" s="79">
        <v>0.40000000000000008</v>
      </c>
    </row>
    <row r="117" spans="1:16" ht="38.25" x14ac:dyDescent="0.25">
      <c r="A117" s="82" t="s">
        <v>615</v>
      </c>
      <c r="B117" s="39" t="s">
        <v>602</v>
      </c>
      <c r="C117" s="43" t="s">
        <v>97</v>
      </c>
      <c r="D117" s="75" t="s">
        <v>32</v>
      </c>
      <c r="E117" s="42" t="s">
        <v>77</v>
      </c>
      <c r="F117" s="69">
        <v>575.1</v>
      </c>
      <c r="G117" s="69"/>
      <c r="H117" s="69">
        <v>230.04000000000002</v>
      </c>
      <c r="I117" s="77">
        <v>230.04000000000002</v>
      </c>
      <c r="J117" s="69">
        <v>17.459520000000001</v>
      </c>
      <c r="K117" s="69">
        <v>14.840592000000001</v>
      </c>
      <c r="L117" s="69">
        <v>8534.824459200001</v>
      </c>
      <c r="M117" s="69">
        <v>0</v>
      </c>
      <c r="N117" s="78">
        <v>3413.9297836800006</v>
      </c>
      <c r="O117" s="69">
        <v>3413.9297836800006</v>
      </c>
      <c r="P117" s="79">
        <v>0.4</v>
      </c>
    </row>
    <row r="118" spans="1:16" ht="38.25" x14ac:dyDescent="0.25">
      <c r="A118" s="82" t="s">
        <v>616</v>
      </c>
      <c r="B118" s="39" t="s">
        <v>604</v>
      </c>
      <c r="C118" s="43" t="s">
        <v>100</v>
      </c>
      <c r="D118" s="75" t="s">
        <v>32</v>
      </c>
      <c r="E118" s="42" t="s">
        <v>77</v>
      </c>
      <c r="F118" s="69">
        <v>1003.7999999999998</v>
      </c>
      <c r="G118" s="69"/>
      <c r="H118" s="69">
        <v>401.52</v>
      </c>
      <c r="I118" s="77">
        <v>401.52</v>
      </c>
      <c r="J118" s="69">
        <v>12.667200000000001</v>
      </c>
      <c r="K118" s="69">
        <v>10.76712</v>
      </c>
      <c r="L118" s="69">
        <v>10808.035055999999</v>
      </c>
      <c r="M118" s="69">
        <v>0</v>
      </c>
      <c r="N118" s="78">
        <v>4323.2140223999995</v>
      </c>
      <c r="O118" s="69">
        <v>4323.2140223999995</v>
      </c>
      <c r="P118" s="79">
        <v>0.4</v>
      </c>
    </row>
    <row r="119" spans="1:16" ht="38.25" x14ac:dyDescent="0.25">
      <c r="A119" s="82" t="s">
        <v>617</v>
      </c>
      <c r="B119" s="39" t="s">
        <v>618</v>
      </c>
      <c r="C119" s="43" t="s">
        <v>101</v>
      </c>
      <c r="D119" s="75" t="s">
        <v>32</v>
      </c>
      <c r="E119" s="42" t="s">
        <v>77</v>
      </c>
      <c r="F119" s="69">
        <v>599.79999999999995</v>
      </c>
      <c r="G119" s="69"/>
      <c r="H119" s="69">
        <v>239.92</v>
      </c>
      <c r="I119" s="77">
        <v>239.92</v>
      </c>
      <c r="J119" s="69">
        <v>10.533119999999998</v>
      </c>
      <c r="K119" s="69">
        <v>8.9531519999999993</v>
      </c>
      <c r="L119" s="69">
        <v>5370.1005695999993</v>
      </c>
      <c r="M119" s="69">
        <v>0</v>
      </c>
      <c r="N119" s="78">
        <v>2148.0402278399997</v>
      </c>
      <c r="O119" s="69">
        <v>2148.0402278399997</v>
      </c>
      <c r="P119" s="79">
        <v>0.4</v>
      </c>
    </row>
    <row r="120" spans="1:16" x14ac:dyDescent="0.25">
      <c r="A120" s="101" t="s">
        <v>619</v>
      </c>
      <c r="B120" s="86"/>
      <c r="C120" s="102" t="s">
        <v>620</v>
      </c>
      <c r="D120" s="103"/>
      <c r="E120" s="102"/>
      <c r="F120" s="90"/>
      <c r="G120" s="90"/>
      <c r="H120" s="90"/>
      <c r="I120" s="90"/>
      <c r="J120" s="90"/>
      <c r="K120" s="90"/>
      <c r="L120" s="90">
        <v>182434.27937280003</v>
      </c>
      <c r="M120" s="90">
        <v>0</v>
      </c>
      <c r="N120" s="91">
        <v>47088.031430980802</v>
      </c>
      <c r="O120" s="90">
        <v>47088.031430980802</v>
      </c>
      <c r="P120" s="92">
        <v>0.25810955919505429</v>
      </c>
    </row>
    <row r="121" spans="1:16" ht="51" x14ac:dyDescent="0.25">
      <c r="A121" s="82" t="s">
        <v>621</v>
      </c>
      <c r="B121" s="45" t="s">
        <v>596</v>
      </c>
      <c r="C121" s="44" t="s">
        <v>597</v>
      </c>
      <c r="D121" s="75" t="s">
        <v>32</v>
      </c>
      <c r="E121" s="42" t="s">
        <v>38</v>
      </c>
      <c r="F121" s="69">
        <v>48.64</v>
      </c>
      <c r="G121" s="69"/>
      <c r="H121" s="69"/>
      <c r="I121" s="77">
        <v>0</v>
      </c>
      <c r="J121" s="69">
        <v>970.84415999999999</v>
      </c>
      <c r="K121" s="69">
        <v>825.217536</v>
      </c>
      <c r="L121" s="69">
        <v>40138.580951039999</v>
      </c>
      <c r="M121" s="69">
        <v>0</v>
      </c>
      <c r="N121" s="78">
        <v>0</v>
      </c>
      <c r="O121" s="69">
        <v>0</v>
      </c>
      <c r="P121" s="79">
        <v>0</v>
      </c>
    </row>
    <row r="122" spans="1:16" ht="51" x14ac:dyDescent="0.25">
      <c r="A122" s="82" t="s">
        <v>622</v>
      </c>
      <c r="B122" s="39">
        <v>92455</v>
      </c>
      <c r="C122" s="43" t="s">
        <v>537</v>
      </c>
      <c r="D122" s="75" t="s">
        <v>32</v>
      </c>
      <c r="E122" s="42" t="s">
        <v>33</v>
      </c>
      <c r="F122" s="69">
        <v>551.11</v>
      </c>
      <c r="G122" s="69"/>
      <c r="H122" s="69">
        <v>181.86630000000002</v>
      </c>
      <c r="I122" s="77">
        <v>181.86630000000002</v>
      </c>
      <c r="J122" s="69">
        <v>210.93696</v>
      </c>
      <c r="K122" s="69">
        <v>179.29641599999999</v>
      </c>
      <c r="L122" s="69">
        <v>98812.047821760003</v>
      </c>
      <c r="M122" s="69">
        <v>0</v>
      </c>
      <c r="N122" s="78">
        <v>32607.975781180805</v>
      </c>
      <c r="O122" s="69">
        <v>32607.975781180805</v>
      </c>
      <c r="P122" s="79">
        <v>0.33</v>
      </c>
    </row>
    <row r="123" spans="1:16" ht="38.25" x14ac:dyDescent="0.25">
      <c r="A123" s="82" t="s">
        <v>623</v>
      </c>
      <c r="B123" s="39" t="s">
        <v>602</v>
      </c>
      <c r="C123" s="43" t="s">
        <v>97</v>
      </c>
      <c r="D123" s="75" t="s">
        <v>32</v>
      </c>
      <c r="E123" s="42" t="s">
        <v>77</v>
      </c>
      <c r="F123" s="69">
        <v>961.3</v>
      </c>
      <c r="G123" s="69"/>
      <c r="H123" s="69">
        <v>320.11290000000002</v>
      </c>
      <c r="I123" s="77">
        <v>320.11290000000002</v>
      </c>
      <c r="J123" s="69">
        <v>17.459520000000001</v>
      </c>
      <c r="K123" s="69">
        <v>14.840592000000001</v>
      </c>
      <c r="L123" s="69">
        <v>14266.261089600001</v>
      </c>
      <c r="M123" s="69">
        <v>0</v>
      </c>
      <c r="N123" s="78">
        <v>4750.6649428368009</v>
      </c>
      <c r="O123" s="69">
        <v>4750.6649428368009</v>
      </c>
      <c r="P123" s="79">
        <v>0.33300000000000007</v>
      </c>
    </row>
    <row r="124" spans="1:16" ht="38.25" x14ac:dyDescent="0.25">
      <c r="A124" s="82" t="s">
        <v>624</v>
      </c>
      <c r="B124" s="39" t="s">
        <v>625</v>
      </c>
      <c r="C124" s="43" t="s">
        <v>98</v>
      </c>
      <c r="D124" s="75" t="s">
        <v>32</v>
      </c>
      <c r="E124" s="42" t="s">
        <v>77</v>
      </c>
      <c r="F124" s="69">
        <v>570.5</v>
      </c>
      <c r="G124" s="69"/>
      <c r="H124" s="69">
        <v>189.97650000000002</v>
      </c>
      <c r="I124" s="77">
        <v>189.97650000000002</v>
      </c>
      <c r="J124" s="69">
        <v>15.837119999999999</v>
      </c>
      <c r="K124" s="69">
        <v>13.461551999999999</v>
      </c>
      <c r="L124" s="69">
        <v>7679.8154159999995</v>
      </c>
      <c r="M124" s="69">
        <v>0</v>
      </c>
      <c r="N124" s="78">
        <v>2557.3785335279999</v>
      </c>
      <c r="O124" s="69">
        <v>2557.3785335279999</v>
      </c>
      <c r="P124" s="79">
        <v>0.33300000000000002</v>
      </c>
    </row>
    <row r="125" spans="1:16" ht="38.25" x14ac:dyDescent="0.25">
      <c r="A125" s="82" t="s">
        <v>626</v>
      </c>
      <c r="B125" s="39" t="s">
        <v>627</v>
      </c>
      <c r="C125" s="43" t="s">
        <v>99</v>
      </c>
      <c r="D125" s="75" t="s">
        <v>32</v>
      </c>
      <c r="E125" s="42" t="s">
        <v>77</v>
      </c>
      <c r="F125" s="69">
        <v>607.1</v>
      </c>
      <c r="G125" s="69"/>
      <c r="H125" s="69">
        <v>202.16430000000003</v>
      </c>
      <c r="I125" s="77">
        <v>202.16430000000003</v>
      </c>
      <c r="J125" s="69">
        <v>14.439360000000001</v>
      </c>
      <c r="K125" s="69">
        <v>12.273455999999999</v>
      </c>
      <c r="L125" s="69">
        <v>7451.2151376000002</v>
      </c>
      <c r="M125" s="69">
        <v>0</v>
      </c>
      <c r="N125" s="78">
        <v>2481.2546408208004</v>
      </c>
      <c r="O125" s="69">
        <v>2481.2546408208004</v>
      </c>
      <c r="P125" s="79">
        <v>0.33300000000000007</v>
      </c>
    </row>
    <row r="126" spans="1:16" ht="38.25" x14ac:dyDescent="0.25">
      <c r="A126" s="82" t="s">
        <v>628</v>
      </c>
      <c r="B126" s="39" t="s">
        <v>604</v>
      </c>
      <c r="C126" s="43" t="s">
        <v>100</v>
      </c>
      <c r="D126" s="75" t="s">
        <v>32</v>
      </c>
      <c r="E126" s="42" t="s">
        <v>77</v>
      </c>
      <c r="F126" s="69">
        <v>177.2</v>
      </c>
      <c r="G126" s="69"/>
      <c r="H126" s="69">
        <v>59.007599999999996</v>
      </c>
      <c r="I126" s="77">
        <v>59.007599999999996</v>
      </c>
      <c r="J126" s="69">
        <v>12.667200000000001</v>
      </c>
      <c r="K126" s="69">
        <v>10.76712</v>
      </c>
      <c r="L126" s="69">
        <v>1907.9336639999999</v>
      </c>
      <c r="M126" s="69">
        <v>0</v>
      </c>
      <c r="N126" s="78">
        <v>635.34191011199994</v>
      </c>
      <c r="O126" s="69">
        <v>635.34191011199994</v>
      </c>
      <c r="P126" s="79">
        <v>0.33299999999999996</v>
      </c>
    </row>
    <row r="127" spans="1:16" ht="38.25" x14ac:dyDescent="0.25">
      <c r="A127" s="82" t="s">
        <v>629</v>
      </c>
      <c r="B127" s="39" t="s">
        <v>618</v>
      </c>
      <c r="C127" s="43" t="s">
        <v>101</v>
      </c>
      <c r="D127" s="75" t="s">
        <v>32</v>
      </c>
      <c r="E127" s="42" t="s">
        <v>77</v>
      </c>
      <c r="F127" s="69">
        <v>1006.7</v>
      </c>
      <c r="G127" s="69"/>
      <c r="H127" s="69">
        <v>335.23110000000003</v>
      </c>
      <c r="I127" s="77">
        <v>335.23110000000003</v>
      </c>
      <c r="J127" s="69">
        <v>10.533119999999998</v>
      </c>
      <c r="K127" s="69">
        <v>8.9531519999999993</v>
      </c>
      <c r="L127" s="69">
        <v>9013.1381184000002</v>
      </c>
      <c r="M127" s="69">
        <v>0</v>
      </c>
      <c r="N127" s="78">
        <v>3001.3749934272</v>
      </c>
      <c r="O127" s="69">
        <v>3001.3749934272</v>
      </c>
      <c r="P127" s="79">
        <v>0.33300000000000002</v>
      </c>
    </row>
    <row r="128" spans="1:16" ht="38.25" x14ac:dyDescent="0.25">
      <c r="A128" s="82" t="s">
        <v>630</v>
      </c>
      <c r="B128" s="39" t="s">
        <v>631</v>
      </c>
      <c r="C128" s="43" t="s">
        <v>102</v>
      </c>
      <c r="D128" s="75" t="s">
        <v>32</v>
      </c>
      <c r="E128" s="42" t="s">
        <v>77</v>
      </c>
      <c r="F128" s="69">
        <v>258.60000000000002</v>
      </c>
      <c r="G128" s="69"/>
      <c r="H128" s="69">
        <v>86.113800000000012</v>
      </c>
      <c r="I128" s="77">
        <v>86.113800000000012</v>
      </c>
      <c r="J128" s="69">
        <v>10.08384</v>
      </c>
      <c r="K128" s="69">
        <v>8.5712639999999993</v>
      </c>
      <c r="L128" s="69">
        <v>2216.5288704</v>
      </c>
      <c r="M128" s="69">
        <v>0</v>
      </c>
      <c r="N128" s="78">
        <v>738.10411384320003</v>
      </c>
      <c r="O128" s="69">
        <v>738.10411384320003</v>
      </c>
      <c r="P128" s="79">
        <v>0.33300000000000002</v>
      </c>
    </row>
    <row r="129" spans="1:16" ht="38.25" x14ac:dyDescent="0.25">
      <c r="A129" s="82" t="s">
        <v>632</v>
      </c>
      <c r="B129" s="39" t="s">
        <v>633</v>
      </c>
      <c r="C129" s="43" t="s">
        <v>634</v>
      </c>
      <c r="D129" s="75" t="s">
        <v>32</v>
      </c>
      <c r="E129" s="42" t="s">
        <v>77</v>
      </c>
      <c r="F129" s="69">
        <v>98.5</v>
      </c>
      <c r="G129" s="69"/>
      <c r="H129" s="69">
        <v>32.8005</v>
      </c>
      <c r="I129" s="77">
        <v>32.8005</v>
      </c>
      <c r="J129" s="69">
        <v>11.33184</v>
      </c>
      <c r="K129" s="69">
        <v>9.6320639999999997</v>
      </c>
      <c r="L129" s="69">
        <v>948.75830399999995</v>
      </c>
      <c r="M129" s="69">
        <v>0</v>
      </c>
      <c r="N129" s="78">
        <v>315.93651523199998</v>
      </c>
      <c r="O129" s="69">
        <v>315.93651523199998</v>
      </c>
      <c r="P129" s="79">
        <v>0.33300000000000002</v>
      </c>
    </row>
    <row r="130" spans="1:16" x14ac:dyDescent="0.25">
      <c r="A130" s="101" t="s">
        <v>635</v>
      </c>
      <c r="B130" s="86"/>
      <c r="C130" s="102" t="s">
        <v>636</v>
      </c>
      <c r="D130" s="95"/>
      <c r="E130" s="102"/>
      <c r="F130" s="90"/>
      <c r="G130" s="90"/>
      <c r="H130" s="90"/>
      <c r="I130" s="90"/>
      <c r="J130" s="90"/>
      <c r="K130" s="90"/>
      <c r="L130" s="90">
        <v>295994.85277872003</v>
      </c>
      <c r="M130" s="90">
        <v>0</v>
      </c>
      <c r="N130" s="91">
        <v>65688.661112183996</v>
      </c>
      <c r="O130" s="90">
        <v>65688.661112183996</v>
      </c>
      <c r="P130" s="92">
        <v>0.22192501151799271</v>
      </c>
    </row>
    <row r="131" spans="1:16" ht="51" x14ac:dyDescent="0.25">
      <c r="A131" s="82" t="s">
        <v>637</v>
      </c>
      <c r="B131" s="39" t="s">
        <v>596</v>
      </c>
      <c r="C131" s="44" t="s">
        <v>597</v>
      </c>
      <c r="D131" s="75" t="s">
        <v>32</v>
      </c>
      <c r="E131" s="42" t="s">
        <v>38</v>
      </c>
      <c r="F131" s="69">
        <v>117.47</v>
      </c>
      <c r="G131" s="69"/>
      <c r="H131" s="69"/>
      <c r="I131" s="77">
        <v>0</v>
      </c>
      <c r="J131" s="69">
        <v>970.84415999999999</v>
      </c>
      <c r="K131" s="69">
        <v>825.217536</v>
      </c>
      <c r="L131" s="69">
        <v>96938.303953919996</v>
      </c>
      <c r="M131" s="69">
        <v>0</v>
      </c>
      <c r="N131" s="78">
        <v>0</v>
      </c>
      <c r="O131" s="69">
        <v>0</v>
      </c>
      <c r="P131" s="79">
        <v>0</v>
      </c>
    </row>
    <row r="132" spans="1:16" ht="63.75" x14ac:dyDescent="0.25">
      <c r="A132" s="82" t="s">
        <v>638</v>
      </c>
      <c r="B132" s="39" t="s">
        <v>545</v>
      </c>
      <c r="C132" s="44" t="s">
        <v>89</v>
      </c>
      <c r="D132" s="75" t="s">
        <v>32</v>
      </c>
      <c r="E132" s="42" t="s">
        <v>33</v>
      </c>
      <c r="F132" s="69">
        <v>823.3</v>
      </c>
      <c r="G132" s="69"/>
      <c r="H132" s="69">
        <v>271.68900000000002</v>
      </c>
      <c r="I132" s="77">
        <v>271.68900000000002</v>
      </c>
      <c r="J132" s="69">
        <v>135.29568</v>
      </c>
      <c r="K132" s="69">
        <v>115.001328</v>
      </c>
      <c r="L132" s="69">
        <v>94680.593342399996</v>
      </c>
      <c r="M132" s="69">
        <v>0</v>
      </c>
      <c r="N132" s="78">
        <v>31244.595802992004</v>
      </c>
      <c r="O132" s="69">
        <v>31244.595802992004</v>
      </c>
      <c r="P132" s="79">
        <v>0.33000000000000007</v>
      </c>
    </row>
    <row r="133" spans="1:16" ht="38.25" x14ac:dyDescent="0.25">
      <c r="A133" s="82" t="s">
        <v>639</v>
      </c>
      <c r="B133" s="39" t="s">
        <v>554</v>
      </c>
      <c r="C133" s="43" t="s">
        <v>90</v>
      </c>
      <c r="D133" s="75" t="s">
        <v>32</v>
      </c>
      <c r="E133" s="42" t="s">
        <v>77</v>
      </c>
      <c r="F133" s="69">
        <v>1255</v>
      </c>
      <c r="G133" s="69"/>
      <c r="H133" s="69">
        <v>414.15000000000003</v>
      </c>
      <c r="I133" s="77">
        <v>414.15000000000003</v>
      </c>
      <c r="J133" s="69">
        <v>16.635840000000002</v>
      </c>
      <c r="K133" s="69">
        <v>14.140464000000001</v>
      </c>
      <c r="L133" s="69">
        <v>17746.282320000002</v>
      </c>
      <c r="M133" s="69">
        <v>0</v>
      </c>
      <c r="N133" s="78">
        <v>5856.2731656000014</v>
      </c>
      <c r="O133" s="69">
        <v>5856.2731656000014</v>
      </c>
      <c r="P133" s="79">
        <v>0.33</v>
      </c>
    </row>
    <row r="134" spans="1:16" ht="38.25" x14ac:dyDescent="0.25">
      <c r="A134" s="82" t="s">
        <v>640</v>
      </c>
      <c r="B134" s="39" t="s">
        <v>556</v>
      </c>
      <c r="C134" s="43" t="s">
        <v>91</v>
      </c>
      <c r="D134" s="75" t="s">
        <v>32</v>
      </c>
      <c r="E134" s="42" t="s">
        <v>77</v>
      </c>
      <c r="F134" s="69">
        <v>1676</v>
      </c>
      <c r="G134" s="69"/>
      <c r="H134" s="69">
        <v>553.08000000000004</v>
      </c>
      <c r="I134" s="77">
        <v>553.08000000000004</v>
      </c>
      <c r="J134" s="69">
        <v>15.038400000000001</v>
      </c>
      <c r="K134" s="69">
        <v>12.782640000000001</v>
      </c>
      <c r="L134" s="69">
        <v>21423.70464</v>
      </c>
      <c r="M134" s="69">
        <v>0</v>
      </c>
      <c r="N134" s="78">
        <v>7069.8225312000013</v>
      </c>
      <c r="O134" s="69">
        <v>7069.8225312000013</v>
      </c>
      <c r="P134" s="79">
        <v>0.33000000000000007</v>
      </c>
    </row>
    <row r="135" spans="1:16" ht="38.25" x14ac:dyDescent="0.25">
      <c r="A135" s="82" t="s">
        <v>641</v>
      </c>
      <c r="B135" s="39" t="s">
        <v>558</v>
      </c>
      <c r="C135" s="43" t="s">
        <v>92</v>
      </c>
      <c r="D135" s="75" t="s">
        <v>32</v>
      </c>
      <c r="E135" s="42" t="s">
        <v>77</v>
      </c>
      <c r="F135" s="69">
        <v>2515.3000000000002</v>
      </c>
      <c r="G135" s="69"/>
      <c r="H135" s="69">
        <v>830.04900000000009</v>
      </c>
      <c r="I135" s="77">
        <v>830.04900000000009</v>
      </c>
      <c r="J135" s="69">
        <v>13.70304</v>
      </c>
      <c r="K135" s="69">
        <v>11.647584</v>
      </c>
      <c r="L135" s="69">
        <v>29297.168035200004</v>
      </c>
      <c r="M135" s="69">
        <v>0</v>
      </c>
      <c r="N135" s="78">
        <v>9668.0654516160012</v>
      </c>
      <c r="O135" s="69">
        <v>9668.0654516160012</v>
      </c>
      <c r="P135" s="79">
        <v>0.33</v>
      </c>
    </row>
    <row r="136" spans="1:16" ht="38.25" x14ac:dyDescent="0.25">
      <c r="A136" s="82" t="s">
        <v>642</v>
      </c>
      <c r="B136" s="39" t="s">
        <v>560</v>
      </c>
      <c r="C136" s="43" t="s">
        <v>93</v>
      </c>
      <c r="D136" s="75" t="s">
        <v>32</v>
      </c>
      <c r="E136" s="42" t="s">
        <v>77</v>
      </c>
      <c r="F136" s="69">
        <v>1105.5</v>
      </c>
      <c r="G136" s="69"/>
      <c r="H136" s="69">
        <v>364.815</v>
      </c>
      <c r="I136" s="77">
        <v>364.815</v>
      </c>
      <c r="J136" s="69">
        <v>11.993279999999999</v>
      </c>
      <c r="K136" s="69">
        <v>10.194287999999998</v>
      </c>
      <c r="L136" s="69">
        <v>11269.785383999999</v>
      </c>
      <c r="M136" s="69">
        <v>0</v>
      </c>
      <c r="N136" s="78">
        <v>3719.0291767199992</v>
      </c>
      <c r="O136" s="69">
        <v>3719.0291767199992</v>
      </c>
      <c r="P136" s="79">
        <v>0.32999999999999996</v>
      </c>
    </row>
    <row r="137" spans="1:16" ht="38.25" x14ac:dyDescent="0.25">
      <c r="A137" s="82" t="s">
        <v>643</v>
      </c>
      <c r="B137" s="39" t="s">
        <v>562</v>
      </c>
      <c r="C137" s="43" t="s">
        <v>94</v>
      </c>
      <c r="D137" s="75" t="s">
        <v>32</v>
      </c>
      <c r="E137" s="42" t="s">
        <v>77</v>
      </c>
      <c r="F137" s="69">
        <v>918.7</v>
      </c>
      <c r="G137" s="69"/>
      <c r="H137" s="69">
        <v>303.17100000000005</v>
      </c>
      <c r="I137" s="77">
        <v>303.17100000000005</v>
      </c>
      <c r="J137" s="69">
        <v>9.9340799999999998</v>
      </c>
      <c r="K137" s="69">
        <v>8.4439679999999999</v>
      </c>
      <c r="L137" s="69">
        <v>7757.4734016000002</v>
      </c>
      <c r="M137" s="69">
        <v>0</v>
      </c>
      <c r="N137" s="78">
        <v>2559.9662225280003</v>
      </c>
      <c r="O137" s="69">
        <v>2559.9662225280003</v>
      </c>
      <c r="P137" s="79">
        <v>0.33</v>
      </c>
    </row>
    <row r="138" spans="1:16" ht="38.25" x14ac:dyDescent="0.25">
      <c r="A138" s="82" t="s">
        <v>644</v>
      </c>
      <c r="B138" s="39" t="s">
        <v>631</v>
      </c>
      <c r="C138" s="43" t="s">
        <v>102</v>
      </c>
      <c r="D138" s="75" t="s">
        <v>32</v>
      </c>
      <c r="E138" s="42" t="s">
        <v>77</v>
      </c>
      <c r="F138" s="69">
        <v>504.9</v>
      </c>
      <c r="G138" s="69"/>
      <c r="H138" s="69">
        <v>166.61699999999999</v>
      </c>
      <c r="I138" s="77">
        <v>166.61699999999999</v>
      </c>
      <c r="J138" s="69">
        <v>10.08384</v>
      </c>
      <c r="K138" s="69">
        <v>8.5712639999999993</v>
      </c>
      <c r="L138" s="69">
        <v>4327.6311935999993</v>
      </c>
      <c r="M138" s="69">
        <v>0</v>
      </c>
      <c r="N138" s="78">
        <v>1428.1182938879997</v>
      </c>
      <c r="O138" s="69">
        <v>1428.1182938879997</v>
      </c>
      <c r="P138" s="79">
        <v>0.32999999999999996</v>
      </c>
    </row>
    <row r="139" spans="1:16" ht="25.5" x14ac:dyDescent="0.25">
      <c r="A139" s="82" t="s">
        <v>645</v>
      </c>
      <c r="B139" s="80" t="s">
        <v>104</v>
      </c>
      <c r="C139" s="43" t="s">
        <v>105</v>
      </c>
      <c r="D139" s="75" t="s">
        <v>32</v>
      </c>
      <c r="E139" s="42" t="s">
        <v>646</v>
      </c>
      <c r="F139" s="69">
        <v>8</v>
      </c>
      <c r="G139" s="69"/>
      <c r="H139" s="69">
        <v>2.64</v>
      </c>
      <c r="I139" s="77">
        <v>2.64</v>
      </c>
      <c r="J139" s="69">
        <v>886.35455999999999</v>
      </c>
      <c r="K139" s="69">
        <v>753.40137600000003</v>
      </c>
      <c r="L139" s="69">
        <v>6027.2110080000002</v>
      </c>
      <c r="M139" s="69">
        <v>0</v>
      </c>
      <c r="N139" s="78">
        <v>1988.9796326400001</v>
      </c>
      <c r="O139" s="69">
        <v>1988.9796326400001</v>
      </c>
      <c r="P139" s="79">
        <v>0.33</v>
      </c>
    </row>
    <row r="140" spans="1:16" x14ac:dyDescent="0.25">
      <c r="A140" s="82" t="s">
        <v>647</v>
      </c>
      <c r="B140" s="80" t="s">
        <v>648</v>
      </c>
      <c r="C140" s="43" t="s">
        <v>649</v>
      </c>
      <c r="D140" s="75" t="s">
        <v>32</v>
      </c>
      <c r="E140" s="42" t="s">
        <v>440</v>
      </c>
      <c r="F140" s="69">
        <v>51</v>
      </c>
      <c r="G140" s="69"/>
      <c r="H140" s="69">
        <v>16.830000000000002</v>
      </c>
      <c r="I140" s="77">
        <v>16.830000000000002</v>
      </c>
      <c r="J140" s="69">
        <v>119.52</v>
      </c>
      <c r="K140" s="69">
        <v>101.592</v>
      </c>
      <c r="L140" s="69">
        <v>5181.192</v>
      </c>
      <c r="M140" s="69">
        <v>0</v>
      </c>
      <c r="N140" s="78">
        <v>1709.7933600000001</v>
      </c>
      <c r="O140" s="69">
        <v>1709.7933600000001</v>
      </c>
      <c r="P140" s="79">
        <v>0.33</v>
      </c>
    </row>
    <row r="141" spans="1:16" x14ac:dyDescent="0.25">
      <c r="A141" s="82" t="s">
        <v>650</v>
      </c>
      <c r="B141" s="80" t="s">
        <v>651</v>
      </c>
      <c r="C141" s="43" t="s">
        <v>652</v>
      </c>
      <c r="D141" s="75" t="s">
        <v>32</v>
      </c>
      <c r="E141" s="42" t="s">
        <v>440</v>
      </c>
      <c r="F141" s="69">
        <v>305</v>
      </c>
      <c r="G141" s="69"/>
      <c r="H141" s="69">
        <v>100.65</v>
      </c>
      <c r="I141" s="77">
        <v>100.65</v>
      </c>
      <c r="J141" s="69">
        <v>5.19</v>
      </c>
      <c r="K141" s="69">
        <v>4.4115000000000002</v>
      </c>
      <c r="L141" s="69">
        <v>1345.5075000000002</v>
      </c>
      <c r="M141" s="69">
        <v>0</v>
      </c>
      <c r="N141" s="78">
        <v>444.01747500000005</v>
      </c>
      <c r="O141" s="69">
        <v>444.01747500000005</v>
      </c>
      <c r="P141" s="79">
        <v>0.33</v>
      </c>
    </row>
    <row r="142" spans="1:16" x14ac:dyDescent="0.25">
      <c r="A142" s="101" t="s">
        <v>653</v>
      </c>
      <c r="B142" s="86"/>
      <c r="C142" s="102" t="s">
        <v>654</v>
      </c>
      <c r="D142" s="95"/>
      <c r="E142" s="102"/>
      <c r="F142" s="90"/>
      <c r="G142" s="90"/>
      <c r="H142" s="90"/>
      <c r="I142" s="90"/>
      <c r="J142" s="90"/>
      <c r="K142" s="90"/>
      <c r="L142" s="90">
        <v>5958.42958464</v>
      </c>
      <c r="M142" s="90">
        <v>0</v>
      </c>
      <c r="N142" s="91">
        <v>0</v>
      </c>
      <c r="O142" s="90">
        <v>0</v>
      </c>
      <c r="P142" s="92">
        <v>0</v>
      </c>
    </row>
    <row r="143" spans="1:16" ht="51" x14ac:dyDescent="0.25">
      <c r="A143" s="82" t="s">
        <v>655</v>
      </c>
      <c r="B143" s="39" t="s">
        <v>596</v>
      </c>
      <c r="C143" s="44" t="s">
        <v>597</v>
      </c>
      <c r="D143" s="75" t="s">
        <v>32</v>
      </c>
      <c r="E143" s="42" t="s">
        <v>38</v>
      </c>
      <c r="F143" s="69">
        <v>2.02</v>
      </c>
      <c r="G143" s="69"/>
      <c r="H143" s="69"/>
      <c r="I143" s="77">
        <v>0</v>
      </c>
      <c r="J143" s="69">
        <v>970.84415999999999</v>
      </c>
      <c r="K143" s="69">
        <v>825.217536</v>
      </c>
      <c r="L143" s="69">
        <v>1666.93942272</v>
      </c>
      <c r="M143" s="69">
        <v>0</v>
      </c>
      <c r="N143" s="78">
        <v>0</v>
      </c>
      <c r="O143" s="69">
        <v>0</v>
      </c>
      <c r="P143" s="79">
        <v>0</v>
      </c>
    </row>
    <row r="144" spans="1:16" ht="51" x14ac:dyDescent="0.25">
      <c r="A144" s="82" t="s">
        <v>656</v>
      </c>
      <c r="B144" s="39" t="s">
        <v>657</v>
      </c>
      <c r="C144" s="44" t="s">
        <v>658</v>
      </c>
      <c r="D144" s="75" t="s">
        <v>32</v>
      </c>
      <c r="E144" s="42" t="s">
        <v>33</v>
      </c>
      <c r="F144" s="69">
        <v>15.58</v>
      </c>
      <c r="G144" s="69"/>
      <c r="H144" s="69"/>
      <c r="I144" s="77">
        <v>0</v>
      </c>
      <c r="J144" s="69">
        <v>267.29664000000002</v>
      </c>
      <c r="K144" s="69">
        <v>227.202144</v>
      </c>
      <c r="L144" s="69">
        <v>3539.8094035200002</v>
      </c>
      <c r="M144" s="69">
        <v>0</v>
      </c>
      <c r="N144" s="78">
        <v>0</v>
      </c>
      <c r="O144" s="69">
        <v>0</v>
      </c>
      <c r="P144" s="79">
        <v>0</v>
      </c>
    </row>
    <row r="145" spans="1:16" ht="38.25" x14ac:dyDescent="0.25">
      <c r="A145" s="82" t="s">
        <v>659</v>
      </c>
      <c r="B145" s="39" t="s">
        <v>660</v>
      </c>
      <c r="C145" s="43" t="s">
        <v>103</v>
      </c>
      <c r="D145" s="75" t="s">
        <v>32</v>
      </c>
      <c r="E145" s="42" t="s">
        <v>77</v>
      </c>
      <c r="F145" s="69">
        <v>34.1</v>
      </c>
      <c r="G145" s="69"/>
      <c r="H145" s="69"/>
      <c r="I145" s="77">
        <v>0</v>
      </c>
      <c r="J145" s="69">
        <v>25.933440000000001</v>
      </c>
      <c r="K145" s="69">
        <v>22.043424000000002</v>
      </c>
      <c r="L145" s="69">
        <v>751.68075840000006</v>
      </c>
      <c r="M145" s="69">
        <v>0</v>
      </c>
      <c r="N145" s="78">
        <v>0</v>
      </c>
      <c r="O145" s="69">
        <v>0</v>
      </c>
      <c r="P145" s="79">
        <v>0</v>
      </c>
    </row>
    <row r="146" spans="1:16" x14ac:dyDescent="0.25">
      <c r="A146" s="64">
        <v>6</v>
      </c>
      <c r="B146" s="67"/>
      <c r="C146" s="66" t="s">
        <v>170</v>
      </c>
      <c r="D146" s="67"/>
      <c r="E146" s="67"/>
      <c r="F146" s="68"/>
      <c r="G146" s="68"/>
      <c r="H146" s="68"/>
      <c r="I146" s="68"/>
      <c r="J146" s="68"/>
      <c r="K146" s="70"/>
      <c r="L146" s="70">
        <v>272857.91732159996</v>
      </c>
      <c r="M146" s="70">
        <v>0</v>
      </c>
      <c r="N146" s="71">
        <v>0</v>
      </c>
      <c r="O146" s="70">
        <v>0</v>
      </c>
      <c r="P146" s="72">
        <v>0</v>
      </c>
    </row>
    <row r="147" spans="1:16" ht="63.75" x14ac:dyDescent="0.25">
      <c r="A147" s="82" t="s">
        <v>661</v>
      </c>
      <c r="B147" s="74" t="s">
        <v>126</v>
      </c>
      <c r="C147" s="81" t="s">
        <v>127</v>
      </c>
      <c r="D147" s="75" t="s">
        <v>32</v>
      </c>
      <c r="E147" s="76" t="s">
        <v>33</v>
      </c>
      <c r="F147" s="69">
        <v>63.44</v>
      </c>
      <c r="G147" s="69"/>
      <c r="H147" s="69"/>
      <c r="I147" s="77">
        <v>0</v>
      </c>
      <c r="J147" s="69">
        <v>150.12192000000002</v>
      </c>
      <c r="K147" s="69">
        <v>127.603632</v>
      </c>
      <c r="L147" s="69">
        <v>8095.1744140800001</v>
      </c>
      <c r="M147" s="69">
        <v>0</v>
      </c>
      <c r="N147" s="78">
        <v>0</v>
      </c>
      <c r="O147" s="69">
        <v>0</v>
      </c>
      <c r="P147" s="79">
        <v>0</v>
      </c>
    </row>
    <row r="148" spans="1:16" ht="76.5" x14ac:dyDescent="0.25">
      <c r="A148" s="82" t="s">
        <v>662</v>
      </c>
      <c r="B148" s="80">
        <v>87690</v>
      </c>
      <c r="C148" s="81" t="s">
        <v>171</v>
      </c>
      <c r="D148" s="75" t="s">
        <v>32</v>
      </c>
      <c r="E148" s="76" t="s">
        <v>33</v>
      </c>
      <c r="F148" s="69">
        <v>678.21</v>
      </c>
      <c r="G148" s="69"/>
      <c r="H148" s="69"/>
      <c r="I148" s="77">
        <v>0</v>
      </c>
      <c r="J148" s="69">
        <v>75.241919999999993</v>
      </c>
      <c r="K148" s="69">
        <v>63.955631999999994</v>
      </c>
      <c r="L148" s="69">
        <v>43375.349178719996</v>
      </c>
      <c r="M148" s="69">
        <v>0</v>
      </c>
      <c r="N148" s="78">
        <v>0</v>
      </c>
      <c r="O148" s="69">
        <v>0</v>
      </c>
      <c r="P148" s="79">
        <v>0</v>
      </c>
    </row>
    <row r="149" spans="1:16" ht="63.75" x14ac:dyDescent="0.25">
      <c r="A149" s="82" t="s">
        <v>663</v>
      </c>
      <c r="B149" s="74" t="s">
        <v>174</v>
      </c>
      <c r="C149" s="81" t="s">
        <v>664</v>
      </c>
      <c r="D149" s="75" t="s">
        <v>32</v>
      </c>
      <c r="E149" s="76" t="s">
        <v>33</v>
      </c>
      <c r="F149" s="69">
        <v>451.58</v>
      </c>
      <c r="G149" s="69"/>
      <c r="H149" s="69"/>
      <c r="I149" s="77">
        <v>0</v>
      </c>
      <c r="J149" s="69">
        <v>289.64832000000001</v>
      </c>
      <c r="K149" s="69">
        <v>246.20107200000001</v>
      </c>
      <c r="L149" s="69">
        <v>111179.48009375999</v>
      </c>
      <c r="M149" s="69">
        <v>0</v>
      </c>
      <c r="N149" s="78">
        <v>0</v>
      </c>
      <c r="O149" s="69">
        <v>0</v>
      </c>
      <c r="P149" s="79">
        <v>0</v>
      </c>
    </row>
    <row r="150" spans="1:16" ht="38.25" x14ac:dyDescent="0.25">
      <c r="A150" s="82" t="s">
        <v>665</v>
      </c>
      <c r="B150" s="74" t="s">
        <v>172</v>
      </c>
      <c r="C150" s="81" t="s">
        <v>666</v>
      </c>
      <c r="D150" s="75" t="s">
        <v>32</v>
      </c>
      <c r="E150" s="76" t="s">
        <v>33</v>
      </c>
      <c r="F150" s="69">
        <v>64.959999999999994</v>
      </c>
      <c r="G150" s="69"/>
      <c r="H150" s="69"/>
      <c r="I150" s="77">
        <v>0</v>
      </c>
      <c r="J150" s="69">
        <v>852.35904000000005</v>
      </c>
      <c r="K150" s="69">
        <v>724.50518399999999</v>
      </c>
      <c r="L150" s="69">
        <v>47063.856752639993</v>
      </c>
      <c r="M150" s="69">
        <v>0</v>
      </c>
      <c r="N150" s="78">
        <v>0</v>
      </c>
      <c r="O150" s="69">
        <v>0</v>
      </c>
      <c r="P150" s="79">
        <v>0</v>
      </c>
    </row>
    <row r="151" spans="1:16" ht="76.5" x14ac:dyDescent="0.25">
      <c r="A151" s="82" t="s">
        <v>667</v>
      </c>
      <c r="B151" s="83">
        <v>104162</v>
      </c>
      <c r="C151" s="81" t="s">
        <v>173</v>
      </c>
      <c r="D151" s="84" t="s">
        <v>32</v>
      </c>
      <c r="E151" s="76" t="s">
        <v>33</v>
      </c>
      <c r="F151" s="69">
        <v>357.43</v>
      </c>
      <c r="G151" s="69"/>
      <c r="H151" s="69"/>
      <c r="I151" s="77">
        <v>0</v>
      </c>
      <c r="J151" s="69">
        <v>133.11168000000001</v>
      </c>
      <c r="K151" s="69">
        <v>113.14492800000001</v>
      </c>
      <c r="L151" s="69">
        <v>40441.391615040004</v>
      </c>
      <c r="M151" s="69">
        <v>0</v>
      </c>
      <c r="N151" s="78">
        <v>0</v>
      </c>
      <c r="O151" s="69">
        <v>0</v>
      </c>
      <c r="P151" s="79">
        <v>0</v>
      </c>
    </row>
    <row r="152" spans="1:16" ht="76.5" x14ac:dyDescent="0.25">
      <c r="A152" s="82" t="s">
        <v>668</v>
      </c>
      <c r="B152" s="83" t="s">
        <v>669</v>
      </c>
      <c r="C152" s="81" t="s">
        <v>670</v>
      </c>
      <c r="D152" s="84" t="s">
        <v>32</v>
      </c>
      <c r="E152" s="76" t="s">
        <v>33</v>
      </c>
      <c r="F152" s="69">
        <v>98.23</v>
      </c>
      <c r="G152" s="69"/>
      <c r="H152" s="69"/>
      <c r="I152" s="77">
        <v>0</v>
      </c>
      <c r="J152" s="69">
        <v>253.99296000000001</v>
      </c>
      <c r="K152" s="69">
        <v>215.89401599999999</v>
      </c>
      <c r="L152" s="69">
        <v>21207.269191679999</v>
      </c>
      <c r="M152" s="69">
        <v>0</v>
      </c>
      <c r="N152" s="78">
        <v>0</v>
      </c>
      <c r="O152" s="69">
        <v>0</v>
      </c>
      <c r="P152" s="79">
        <v>0</v>
      </c>
    </row>
    <row r="153" spans="1:16" ht="25.5" x14ac:dyDescent="0.25">
      <c r="A153" s="82" t="s">
        <v>671</v>
      </c>
      <c r="B153" s="84" t="s">
        <v>175</v>
      </c>
      <c r="C153" s="81" t="s">
        <v>672</v>
      </c>
      <c r="D153" s="84" t="s">
        <v>32</v>
      </c>
      <c r="E153" s="76" t="s">
        <v>33</v>
      </c>
      <c r="F153" s="69">
        <v>2.94</v>
      </c>
      <c r="G153" s="69"/>
      <c r="H153" s="69"/>
      <c r="I153" s="77">
        <v>0</v>
      </c>
      <c r="J153" s="69">
        <v>430.24799999999999</v>
      </c>
      <c r="K153" s="69">
        <v>365.71080000000001</v>
      </c>
      <c r="L153" s="69">
        <v>1075.189752</v>
      </c>
      <c r="M153" s="69">
        <v>0</v>
      </c>
      <c r="N153" s="78">
        <v>0</v>
      </c>
      <c r="O153" s="69">
        <v>0</v>
      </c>
      <c r="P153" s="79">
        <v>0</v>
      </c>
    </row>
    <row r="154" spans="1:16" ht="38.25" x14ac:dyDescent="0.25">
      <c r="A154" s="82" t="s">
        <v>673</v>
      </c>
      <c r="B154" s="38" t="s">
        <v>176</v>
      </c>
      <c r="C154" s="40" t="s">
        <v>177</v>
      </c>
      <c r="D154" s="37" t="s">
        <v>32</v>
      </c>
      <c r="E154" s="39" t="s">
        <v>121</v>
      </c>
      <c r="F154" s="93">
        <v>3.9099999999999997</v>
      </c>
      <c r="G154" s="93"/>
      <c r="H154" s="93"/>
      <c r="I154" s="77">
        <v>0</v>
      </c>
      <c r="J154" s="69">
        <v>126.43488000000001</v>
      </c>
      <c r="K154" s="69">
        <v>107.46964800000001</v>
      </c>
      <c r="L154" s="69">
        <v>420.20632367999997</v>
      </c>
      <c r="M154" s="69">
        <v>0</v>
      </c>
      <c r="N154" s="78">
        <v>0</v>
      </c>
      <c r="O154" s="69">
        <v>0</v>
      </c>
      <c r="P154" s="79">
        <v>0</v>
      </c>
    </row>
    <row r="155" spans="1:16" x14ac:dyDescent="0.25">
      <c r="A155" s="64">
        <v>7</v>
      </c>
      <c r="B155" s="65"/>
      <c r="C155" s="66" t="s">
        <v>110</v>
      </c>
      <c r="D155" s="67"/>
      <c r="E155" s="67"/>
      <c r="F155" s="68"/>
      <c r="G155" s="68"/>
      <c r="H155" s="68"/>
      <c r="I155" s="68"/>
      <c r="J155" s="68"/>
      <c r="K155" s="70"/>
      <c r="L155" s="70">
        <v>482998.84866130562</v>
      </c>
      <c r="M155" s="70">
        <v>0</v>
      </c>
      <c r="N155" s="71">
        <v>0</v>
      </c>
      <c r="O155" s="70">
        <v>0</v>
      </c>
      <c r="P155" s="72">
        <v>0</v>
      </c>
    </row>
    <row r="156" spans="1:16" ht="51" x14ac:dyDescent="0.25">
      <c r="A156" s="82" t="s">
        <v>674</v>
      </c>
      <c r="B156" s="80">
        <v>96361</v>
      </c>
      <c r="C156" s="81" t="s">
        <v>115</v>
      </c>
      <c r="D156" s="75" t="s">
        <v>32</v>
      </c>
      <c r="E156" s="104" t="s">
        <v>33</v>
      </c>
      <c r="F156" s="77">
        <v>256</v>
      </c>
      <c r="G156" s="77"/>
      <c r="H156" s="77"/>
      <c r="I156" s="77">
        <v>0</v>
      </c>
      <c r="J156" s="69">
        <v>213.84479999999999</v>
      </c>
      <c r="K156" s="69">
        <v>181.76808</v>
      </c>
      <c r="L156" s="69">
        <v>46532.628479999999</v>
      </c>
      <c r="M156" s="69">
        <v>0</v>
      </c>
      <c r="N156" s="78">
        <v>0</v>
      </c>
      <c r="O156" s="69">
        <v>0</v>
      </c>
      <c r="P156" s="79">
        <v>0</v>
      </c>
    </row>
    <row r="157" spans="1:16" ht="51" x14ac:dyDescent="0.25">
      <c r="A157" s="82" t="s">
        <v>675</v>
      </c>
      <c r="B157" s="74" t="s">
        <v>124</v>
      </c>
      <c r="C157" s="81" t="s">
        <v>125</v>
      </c>
      <c r="D157" s="75" t="s">
        <v>32</v>
      </c>
      <c r="E157" s="104" t="s">
        <v>33</v>
      </c>
      <c r="F157" s="77">
        <v>177</v>
      </c>
      <c r="G157" s="77"/>
      <c r="H157" s="77"/>
      <c r="I157" s="77">
        <v>0</v>
      </c>
      <c r="J157" s="69">
        <v>220.90848</v>
      </c>
      <c r="K157" s="69">
        <v>187.77220800000001</v>
      </c>
      <c r="L157" s="69">
        <v>33235.680816</v>
      </c>
      <c r="M157" s="69">
        <v>0</v>
      </c>
      <c r="N157" s="78">
        <v>0</v>
      </c>
      <c r="O157" s="69">
        <v>0</v>
      </c>
      <c r="P157" s="79">
        <v>0</v>
      </c>
    </row>
    <row r="158" spans="1:16" x14ac:dyDescent="0.25">
      <c r="A158" s="82" t="s">
        <v>676</v>
      </c>
      <c r="B158" s="74" t="s">
        <v>116</v>
      </c>
      <c r="C158" s="81" t="s">
        <v>117</v>
      </c>
      <c r="D158" s="75" t="s">
        <v>32</v>
      </c>
      <c r="E158" s="104" t="s">
        <v>33</v>
      </c>
      <c r="F158" s="69">
        <v>433</v>
      </c>
      <c r="G158" s="69"/>
      <c r="H158" s="69"/>
      <c r="I158" s="77">
        <v>0</v>
      </c>
      <c r="J158" s="69">
        <v>44.553600000000003</v>
      </c>
      <c r="K158" s="69">
        <v>37.870560000000005</v>
      </c>
      <c r="L158" s="69">
        <v>16397.952480000004</v>
      </c>
      <c r="M158" s="69">
        <v>0</v>
      </c>
      <c r="N158" s="78">
        <v>0</v>
      </c>
      <c r="O158" s="69">
        <v>0</v>
      </c>
      <c r="P158" s="79">
        <v>0</v>
      </c>
    </row>
    <row r="159" spans="1:16" ht="51" x14ac:dyDescent="0.25">
      <c r="A159" s="82" t="s">
        <v>677</v>
      </c>
      <c r="B159" s="80">
        <v>103324</v>
      </c>
      <c r="C159" s="81" t="s">
        <v>678</v>
      </c>
      <c r="D159" s="75" t="s">
        <v>32</v>
      </c>
      <c r="E159" s="105" t="s">
        <v>33</v>
      </c>
      <c r="F159" s="69">
        <v>1262.7550000000001</v>
      </c>
      <c r="G159" s="69"/>
      <c r="H159" s="69"/>
      <c r="I159" s="77">
        <v>0</v>
      </c>
      <c r="J159" s="69">
        <v>109.74911999999999</v>
      </c>
      <c r="K159" s="69">
        <v>93.286751999999993</v>
      </c>
      <c r="L159" s="69">
        <v>117798.31252176</v>
      </c>
      <c r="M159" s="69">
        <v>0</v>
      </c>
      <c r="N159" s="78">
        <v>0</v>
      </c>
      <c r="O159" s="69">
        <v>0</v>
      </c>
      <c r="P159" s="79">
        <v>0</v>
      </c>
    </row>
    <row r="160" spans="1:16" ht="51" x14ac:dyDescent="0.25">
      <c r="A160" s="82" t="s">
        <v>679</v>
      </c>
      <c r="B160" s="80">
        <v>87878</v>
      </c>
      <c r="C160" s="81" t="s">
        <v>113</v>
      </c>
      <c r="D160" s="75" t="s">
        <v>32</v>
      </c>
      <c r="E160" s="76" t="s">
        <v>33</v>
      </c>
      <c r="F160" s="69">
        <v>2525.5100000000002</v>
      </c>
      <c r="G160" s="69"/>
      <c r="H160" s="69"/>
      <c r="I160" s="77">
        <v>0</v>
      </c>
      <c r="J160" s="69">
        <v>7.1011200000000008</v>
      </c>
      <c r="K160" s="69">
        <v>6.0359520000000009</v>
      </c>
      <c r="L160" s="69">
        <v>15243.857135520004</v>
      </c>
      <c r="M160" s="69">
        <v>0</v>
      </c>
      <c r="N160" s="78">
        <v>0</v>
      </c>
      <c r="O160" s="69">
        <v>0</v>
      </c>
      <c r="P160" s="79">
        <v>0</v>
      </c>
    </row>
    <row r="161" spans="1:16" ht="25.5" x14ac:dyDescent="0.25">
      <c r="A161" s="82" t="s">
        <v>680</v>
      </c>
      <c r="B161" s="74" t="s">
        <v>681</v>
      </c>
      <c r="C161" s="81" t="s">
        <v>114</v>
      </c>
      <c r="D161" s="75" t="s">
        <v>32</v>
      </c>
      <c r="E161" s="76" t="s">
        <v>33</v>
      </c>
      <c r="F161" s="69">
        <v>2525.5100000000002</v>
      </c>
      <c r="G161" s="69"/>
      <c r="H161" s="69"/>
      <c r="I161" s="77">
        <v>0</v>
      </c>
      <c r="J161" s="69">
        <v>50.032320000000006</v>
      </c>
      <c r="K161" s="69">
        <v>42.527472000000003</v>
      </c>
      <c r="L161" s="69">
        <v>107403.55581072002</v>
      </c>
      <c r="M161" s="69">
        <v>0</v>
      </c>
      <c r="N161" s="78">
        <v>0</v>
      </c>
      <c r="O161" s="69">
        <v>0</v>
      </c>
      <c r="P161" s="79">
        <v>0</v>
      </c>
    </row>
    <row r="162" spans="1:16" x14ac:dyDescent="0.25">
      <c r="A162" s="82" t="s">
        <v>682</v>
      </c>
      <c r="B162" s="74">
        <v>93202</v>
      </c>
      <c r="C162" s="52" t="s">
        <v>683</v>
      </c>
      <c r="D162" s="75" t="s">
        <v>32</v>
      </c>
      <c r="E162" s="76" t="s">
        <v>70</v>
      </c>
      <c r="F162" s="69">
        <v>354</v>
      </c>
      <c r="G162" s="69"/>
      <c r="H162" s="69"/>
      <c r="I162" s="77">
        <v>0</v>
      </c>
      <c r="J162" s="69">
        <v>40.223039999999997</v>
      </c>
      <c r="K162" s="69">
        <v>34.189583999999996</v>
      </c>
      <c r="L162" s="69">
        <v>12103.112735999999</v>
      </c>
      <c r="M162" s="69">
        <v>0</v>
      </c>
      <c r="N162" s="78">
        <v>0</v>
      </c>
      <c r="O162" s="69">
        <v>0</v>
      </c>
      <c r="P162" s="79">
        <v>0</v>
      </c>
    </row>
    <row r="163" spans="1:16" x14ac:dyDescent="0.25">
      <c r="A163" s="82" t="s">
        <v>684</v>
      </c>
      <c r="B163" s="74" t="s">
        <v>118</v>
      </c>
      <c r="C163" s="49" t="s">
        <v>119</v>
      </c>
      <c r="D163" s="75" t="s">
        <v>32</v>
      </c>
      <c r="E163" s="76" t="s">
        <v>70</v>
      </c>
      <c r="F163" s="77">
        <v>390.21</v>
      </c>
      <c r="G163" s="77"/>
      <c r="H163" s="77"/>
      <c r="I163" s="77">
        <v>0</v>
      </c>
      <c r="J163" s="69">
        <v>194.53824</v>
      </c>
      <c r="K163" s="69">
        <v>165.35750400000001</v>
      </c>
      <c r="L163" s="69">
        <v>64524.151635839997</v>
      </c>
      <c r="M163" s="69">
        <v>0</v>
      </c>
      <c r="N163" s="78">
        <v>0</v>
      </c>
      <c r="O163" s="69">
        <v>0</v>
      </c>
      <c r="P163" s="79">
        <v>0</v>
      </c>
    </row>
    <row r="164" spans="1:16" ht="63.75" x14ac:dyDescent="0.25">
      <c r="A164" s="82" t="s">
        <v>685</v>
      </c>
      <c r="B164" s="74" t="s">
        <v>126</v>
      </c>
      <c r="C164" s="81" t="s">
        <v>127</v>
      </c>
      <c r="D164" s="75" t="s">
        <v>32</v>
      </c>
      <c r="E164" s="76" t="s">
        <v>33</v>
      </c>
      <c r="F164" s="69">
        <v>361</v>
      </c>
      <c r="G164" s="69"/>
      <c r="H164" s="69"/>
      <c r="I164" s="77">
        <v>0</v>
      </c>
      <c r="J164" s="69">
        <v>150.12192000000002</v>
      </c>
      <c r="K164" s="69">
        <v>127.603632</v>
      </c>
      <c r="L164" s="69">
        <v>46064.911152000001</v>
      </c>
      <c r="M164" s="69">
        <v>0</v>
      </c>
      <c r="N164" s="78">
        <v>0</v>
      </c>
      <c r="O164" s="69">
        <v>0</v>
      </c>
      <c r="P164" s="79">
        <v>0</v>
      </c>
    </row>
    <row r="165" spans="1:16" ht="25.5" x14ac:dyDescent="0.25">
      <c r="A165" s="82" t="s">
        <v>120</v>
      </c>
      <c r="B165" s="74">
        <v>93187</v>
      </c>
      <c r="C165" s="81" t="s">
        <v>111</v>
      </c>
      <c r="D165" s="75" t="s">
        <v>32</v>
      </c>
      <c r="E165" s="76" t="s">
        <v>70</v>
      </c>
      <c r="F165" s="77">
        <v>161.55000000000001</v>
      </c>
      <c r="G165" s="77"/>
      <c r="H165" s="77"/>
      <c r="I165" s="77">
        <v>0</v>
      </c>
      <c r="J165" s="69">
        <v>104.1456</v>
      </c>
      <c r="K165" s="69">
        <v>88.523759999999996</v>
      </c>
      <c r="L165" s="69">
        <v>14301.013428</v>
      </c>
      <c r="M165" s="69">
        <v>0</v>
      </c>
      <c r="N165" s="78">
        <v>0</v>
      </c>
      <c r="O165" s="69">
        <v>0</v>
      </c>
      <c r="P165" s="79">
        <v>0</v>
      </c>
    </row>
    <row r="166" spans="1:16" ht="25.5" x14ac:dyDescent="0.25">
      <c r="A166" s="82" t="s">
        <v>122</v>
      </c>
      <c r="B166" s="74">
        <v>93197</v>
      </c>
      <c r="C166" s="81" t="s">
        <v>112</v>
      </c>
      <c r="D166" s="75" t="s">
        <v>32</v>
      </c>
      <c r="E166" s="76" t="s">
        <v>70</v>
      </c>
      <c r="F166" s="77">
        <v>94.25</v>
      </c>
      <c r="G166" s="77"/>
      <c r="H166" s="77"/>
      <c r="I166" s="77">
        <v>0</v>
      </c>
      <c r="J166" s="69">
        <v>77.363520000000008</v>
      </c>
      <c r="K166" s="69">
        <v>65.758992000000006</v>
      </c>
      <c r="L166" s="69">
        <v>6197.7849960000003</v>
      </c>
      <c r="M166" s="69">
        <v>0</v>
      </c>
      <c r="N166" s="78">
        <v>0</v>
      </c>
      <c r="O166" s="69">
        <v>0</v>
      </c>
      <c r="P166" s="79">
        <v>0</v>
      </c>
    </row>
    <row r="167" spans="1:16" ht="51" x14ac:dyDescent="0.25">
      <c r="A167" s="82" t="s">
        <v>123</v>
      </c>
      <c r="B167" s="106">
        <v>101161</v>
      </c>
      <c r="C167" s="81" t="s">
        <v>417</v>
      </c>
      <c r="D167" s="84" t="s">
        <v>32</v>
      </c>
      <c r="E167" s="104" t="s">
        <v>33</v>
      </c>
      <c r="F167" s="77">
        <v>13.910400000000001</v>
      </c>
      <c r="G167" s="77"/>
      <c r="H167" s="77"/>
      <c r="I167" s="77">
        <v>0</v>
      </c>
      <c r="J167" s="69">
        <v>270.29184000000004</v>
      </c>
      <c r="K167" s="69">
        <v>229.74806400000003</v>
      </c>
      <c r="L167" s="69">
        <v>3195.8874694656006</v>
      </c>
      <c r="M167" s="69">
        <v>0</v>
      </c>
      <c r="N167" s="78">
        <v>0</v>
      </c>
      <c r="O167" s="69">
        <v>0</v>
      </c>
      <c r="P167" s="79">
        <v>0</v>
      </c>
    </row>
    <row r="168" spans="1:16" x14ac:dyDescent="0.25">
      <c r="A168" s="64">
        <v>8</v>
      </c>
      <c r="B168" s="65"/>
      <c r="C168" s="66" t="s">
        <v>133</v>
      </c>
      <c r="D168" s="67"/>
      <c r="E168" s="67"/>
      <c r="F168" s="68"/>
      <c r="G168" s="68"/>
      <c r="H168" s="68"/>
      <c r="I168" s="68"/>
      <c r="J168" s="68"/>
      <c r="K168" s="70"/>
      <c r="L168" s="70">
        <v>22814.604383999998</v>
      </c>
      <c r="M168" s="70">
        <v>0</v>
      </c>
      <c r="N168" s="71">
        <v>0</v>
      </c>
      <c r="O168" s="70">
        <v>0</v>
      </c>
      <c r="P168" s="72">
        <v>0</v>
      </c>
    </row>
    <row r="169" spans="1:16" x14ac:dyDescent="0.25">
      <c r="A169" s="82" t="s">
        <v>686</v>
      </c>
      <c r="B169" s="74" t="s">
        <v>134</v>
      </c>
      <c r="C169" s="81" t="s">
        <v>135</v>
      </c>
      <c r="D169" s="75" t="s">
        <v>32</v>
      </c>
      <c r="E169" s="76" t="s">
        <v>48</v>
      </c>
      <c r="F169" s="69">
        <v>28</v>
      </c>
      <c r="G169" s="69"/>
      <c r="H169" s="69"/>
      <c r="I169" s="77">
        <v>0</v>
      </c>
      <c r="J169" s="69">
        <v>279.11520000000002</v>
      </c>
      <c r="K169" s="69">
        <v>237.24791999999999</v>
      </c>
      <c r="L169" s="69">
        <v>6642.9417599999997</v>
      </c>
      <c r="M169" s="69">
        <v>0</v>
      </c>
      <c r="N169" s="78">
        <v>0</v>
      </c>
      <c r="O169" s="69">
        <v>0</v>
      </c>
      <c r="P169" s="79">
        <v>0</v>
      </c>
    </row>
    <row r="170" spans="1:16" ht="25.5" x14ac:dyDescent="0.25">
      <c r="A170" s="82" t="s">
        <v>687</v>
      </c>
      <c r="B170" s="80">
        <v>102188</v>
      </c>
      <c r="C170" s="81" t="s">
        <v>137</v>
      </c>
      <c r="D170" s="75" t="s">
        <v>32</v>
      </c>
      <c r="E170" s="76" t="s">
        <v>48</v>
      </c>
      <c r="F170" s="69">
        <v>3</v>
      </c>
      <c r="G170" s="69"/>
      <c r="H170" s="69"/>
      <c r="I170" s="77">
        <v>0</v>
      </c>
      <c r="J170" s="69">
        <v>1323.0547200000001</v>
      </c>
      <c r="K170" s="69">
        <v>1124.5965120000001</v>
      </c>
      <c r="L170" s="69">
        <v>3373.7895360000002</v>
      </c>
      <c r="M170" s="69">
        <v>0</v>
      </c>
      <c r="N170" s="78">
        <v>0</v>
      </c>
      <c r="O170" s="69">
        <v>0</v>
      </c>
      <c r="P170" s="79">
        <v>0</v>
      </c>
    </row>
    <row r="171" spans="1:16" x14ac:dyDescent="0.25">
      <c r="A171" s="82" t="s">
        <v>688</v>
      </c>
      <c r="B171" s="83" t="s">
        <v>138</v>
      </c>
      <c r="C171" s="81" t="s">
        <v>139</v>
      </c>
      <c r="D171" s="84" t="s">
        <v>32</v>
      </c>
      <c r="E171" s="76" t="s">
        <v>33</v>
      </c>
      <c r="F171" s="69">
        <v>86.174000000000007</v>
      </c>
      <c r="G171" s="69"/>
      <c r="H171" s="69"/>
      <c r="I171" s="77">
        <v>0</v>
      </c>
      <c r="J171" s="69">
        <v>174.72</v>
      </c>
      <c r="K171" s="69">
        <v>148.512</v>
      </c>
      <c r="L171" s="69">
        <v>12797.873088</v>
      </c>
      <c r="M171" s="69">
        <v>0</v>
      </c>
      <c r="N171" s="78">
        <v>0</v>
      </c>
      <c r="O171" s="69">
        <v>0</v>
      </c>
      <c r="P171" s="79">
        <v>0</v>
      </c>
    </row>
    <row r="172" spans="1:16" x14ac:dyDescent="0.25">
      <c r="A172" s="64">
        <v>9</v>
      </c>
      <c r="B172" s="65"/>
      <c r="C172" s="66" t="s">
        <v>142</v>
      </c>
      <c r="D172" s="67"/>
      <c r="E172" s="67"/>
      <c r="F172" s="68"/>
      <c r="G172" s="68"/>
      <c r="H172" s="68"/>
      <c r="I172" s="68"/>
      <c r="J172" s="68"/>
      <c r="K172" s="70"/>
      <c r="L172" s="70">
        <v>353769.81446227198</v>
      </c>
      <c r="M172" s="70">
        <v>0</v>
      </c>
      <c r="N172" s="71">
        <v>0</v>
      </c>
      <c r="O172" s="70">
        <v>0</v>
      </c>
      <c r="P172" s="72">
        <v>0</v>
      </c>
    </row>
    <row r="173" spans="1:16" ht="25.5" x14ac:dyDescent="0.25">
      <c r="A173" s="82" t="s">
        <v>689</v>
      </c>
      <c r="B173" s="74" t="s">
        <v>143</v>
      </c>
      <c r="C173" s="81" t="s">
        <v>144</v>
      </c>
      <c r="D173" s="75" t="s">
        <v>32</v>
      </c>
      <c r="E173" s="76" t="s">
        <v>33</v>
      </c>
      <c r="F173" s="69">
        <v>79.2</v>
      </c>
      <c r="G173" s="69"/>
      <c r="H173" s="69"/>
      <c r="I173" s="77">
        <v>0</v>
      </c>
      <c r="J173" s="69">
        <v>635.79359999999997</v>
      </c>
      <c r="K173" s="69">
        <v>540.42455999999993</v>
      </c>
      <c r="L173" s="69">
        <v>42801.625151999993</v>
      </c>
      <c r="M173" s="69">
        <v>0</v>
      </c>
      <c r="N173" s="78">
        <v>0</v>
      </c>
      <c r="O173" s="69">
        <v>0</v>
      </c>
      <c r="P173" s="79">
        <v>0</v>
      </c>
    </row>
    <row r="174" spans="1:16" ht="25.5" x14ac:dyDescent="0.25">
      <c r="A174" s="82" t="s">
        <v>690</v>
      </c>
      <c r="B174" s="80">
        <v>94587</v>
      </c>
      <c r="C174" s="81" t="s">
        <v>691</v>
      </c>
      <c r="D174" s="75" t="s">
        <v>32</v>
      </c>
      <c r="E174" s="76" t="s">
        <v>70</v>
      </c>
      <c r="F174" s="69">
        <v>193.89999999999998</v>
      </c>
      <c r="G174" s="69"/>
      <c r="H174" s="69"/>
      <c r="I174" s="77">
        <v>0</v>
      </c>
      <c r="J174" s="69">
        <v>84.314880000000002</v>
      </c>
      <c r="K174" s="69">
        <v>71.667648</v>
      </c>
      <c r="L174" s="69">
        <v>13896.356947199998</v>
      </c>
      <c r="M174" s="69">
        <v>0</v>
      </c>
      <c r="N174" s="78">
        <v>0</v>
      </c>
      <c r="O174" s="69">
        <v>0</v>
      </c>
      <c r="P174" s="79">
        <v>0</v>
      </c>
    </row>
    <row r="175" spans="1:16" ht="25.5" x14ac:dyDescent="0.25">
      <c r="A175" s="82" t="s">
        <v>692</v>
      </c>
      <c r="B175" s="74" t="s">
        <v>145</v>
      </c>
      <c r="C175" s="81" t="s">
        <v>146</v>
      </c>
      <c r="D175" s="75" t="s">
        <v>32</v>
      </c>
      <c r="E175" s="76" t="s">
        <v>33</v>
      </c>
      <c r="F175" s="69">
        <v>8.31</v>
      </c>
      <c r="G175" s="69"/>
      <c r="H175" s="69"/>
      <c r="I175" s="77">
        <v>0</v>
      </c>
      <c r="J175" s="69">
        <v>453.17376000000002</v>
      </c>
      <c r="K175" s="69">
        <v>385.19769600000001</v>
      </c>
      <c r="L175" s="69">
        <v>3200.9928537600003</v>
      </c>
      <c r="M175" s="69">
        <v>0</v>
      </c>
      <c r="N175" s="78">
        <v>0</v>
      </c>
      <c r="O175" s="69">
        <v>0</v>
      </c>
      <c r="P175" s="79">
        <v>0</v>
      </c>
    </row>
    <row r="176" spans="1:16" x14ac:dyDescent="0.25">
      <c r="A176" s="82" t="s">
        <v>693</v>
      </c>
      <c r="B176" s="74" t="s">
        <v>147</v>
      </c>
      <c r="C176" s="81" t="s">
        <v>148</v>
      </c>
      <c r="D176" s="75" t="s">
        <v>32</v>
      </c>
      <c r="E176" s="76" t="s">
        <v>33</v>
      </c>
      <c r="F176" s="69">
        <v>87.51</v>
      </c>
      <c r="G176" s="69"/>
      <c r="H176" s="69"/>
      <c r="I176" s="77">
        <v>0</v>
      </c>
      <c r="J176" s="69">
        <v>308.50559999999996</v>
      </c>
      <c r="K176" s="69">
        <v>262.22975999999994</v>
      </c>
      <c r="L176" s="69">
        <v>22947.726297599995</v>
      </c>
      <c r="M176" s="69">
        <v>0</v>
      </c>
      <c r="N176" s="78">
        <v>0</v>
      </c>
      <c r="O176" s="69">
        <v>0</v>
      </c>
      <c r="P176" s="79">
        <v>0</v>
      </c>
    </row>
    <row r="177" spans="1:16" x14ac:dyDescent="0.25">
      <c r="A177" s="82" t="s">
        <v>694</v>
      </c>
      <c r="B177" s="74" t="s">
        <v>695</v>
      </c>
      <c r="C177" s="81" t="s">
        <v>696</v>
      </c>
      <c r="D177" s="75" t="s">
        <v>32</v>
      </c>
      <c r="E177" s="76" t="s">
        <v>33</v>
      </c>
      <c r="F177" s="69">
        <v>74.95</v>
      </c>
      <c r="G177" s="69"/>
      <c r="H177" s="69"/>
      <c r="I177" s="77">
        <v>0</v>
      </c>
      <c r="J177" s="69">
        <v>1108.9104</v>
      </c>
      <c r="K177" s="69">
        <v>942.5738399999999</v>
      </c>
      <c r="L177" s="69">
        <v>70645.909308000002</v>
      </c>
      <c r="M177" s="69">
        <v>0</v>
      </c>
      <c r="N177" s="78">
        <v>0</v>
      </c>
      <c r="O177" s="69">
        <v>0</v>
      </c>
      <c r="P177" s="79">
        <v>0</v>
      </c>
    </row>
    <row r="178" spans="1:16" ht="25.5" x14ac:dyDescent="0.25">
      <c r="A178" s="82" t="s">
        <v>697</v>
      </c>
      <c r="B178" s="74" t="s">
        <v>698</v>
      </c>
      <c r="C178" s="81" t="s">
        <v>699</v>
      </c>
      <c r="D178" s="75" t="s">
        <v>32</v>
      </c>
      <c r="E178" s="76" t="s">
        <v>33</v>
      </c>
      <c r="F178" s="69">
        <v>52.88</v>
      </c>
      <c r="G178" s="69"/>
      <c r="H178" s="69"/>
      <c r="I178" s="77">
        <v>0</v>
      </c>
      <c r="J178" s="69">
        <v>80.708160000000007</v>
      </c>
      <c r="K178" s="69">
        <v>68.601936000000009</v>
      </c>
      <c r="L178" s="69">
        <v>3627.6703756800007</v>
      </c>
      <c r="M178" s="69">
        <v>0</v>
      </c>
      <c r="N178" s="78">
        <v>0</v>
      </c>
      <c r="O178" s="69">
        <v>0</v>
      </c>
      <c r="P178" s="79">
        <v>0</v>
      </c>
    </row>
    <row r="179" spans="1:16" ht="25.5" x14ac:dyDescent="0.25">
      <c r="A179" s="82" t="s">
        <v>700</v>
      </c>
      <c r="B179" s="37">
        <v>102177</v>
      </c>
      <c r="C179" s="40" t="s">
        <v>169</v>
      </c>
      <c r="D179" s="37" t="s">
        <v>32</v>
      </c>
      <c r="E179" s="39" t="s">
        <v>121</v>
      </c>
      <c r="F179" s="93">
        <v>27.89</v>
      </c>
      <c r="G179" s="93"/>
      <c r="H179" s="93"/>
      <c r="I179" s="77">
        <v>0</v>
      </c>
      <c r="J179" s="69">
        <v>3198.6115199999999</v>
      </c>
      <c r="K179" s="69">
        <v>2718.8197919999998</v>
      </c>
      <c r="L179" s="69">
        <v>75827.883998879988</v>
      </c>
      <c r="M179" s="69">
        <v>0</v>
      </c>
      <c r="N179" s="78">
        <v>0</v>
      </c>
      <c r="O179" s="69">
        <v>0</v>
      </c>
      <c r="P179" s="79">
        <v>0</v>
      </c>
    </row>
    <row r="180" spans="1:16" ht="25.5" x14ac:dyDescent="0.25">
      <c r="A180" s="82" t="s">
        <v>701</v>
      </c>
      <c r="B180" s="74" t="s">
        <v>149</v>
      </c>
      <c r="C180" s="81" t="s">
        <v>150</v>
      </c>
      <c r="D180" s="75" t="s">
        <v>32</v>
      </c>
      <c r="E180" s="76" t="s">
        <v>33</v>
      </c>
      <c r="F180" s="69">
        <v>12.487500000000001</v>
      </c>
      <c r="G180" s="69"/>
      <c r="H180" s="69"/>
      <c r="I180" s="77">
        <v>0</v>
      </c>
      <c r="J180" s="69">
        <v>867.83424000000002</v>
      </c>
      <c r="K180" s="69">
        <v>737.65910399999996</v>
      </c>
      <c r="L180" s="69">
        <v>9211.5180612000004</v>
      </c>
      <c r="M180" s="69">
        <v>0</v>
      </c>
      <c r="N180" s="78">
        <v>0</v>
      </c>
      <c r="O180" s="69">
        <v>0</v>
      </c>
      <c r="P180" s="79">
        <v>0</v>
      </c>
    </row>
    <row r="181" spans="1:16" ht="25.5" x14ac:dyDescent="0.25">
      <c r="A181" s="82" t="s">
        <v>702</v>
      </c>
      <c r="B181" s="74" t="s">
        <v>140</v>
      </c>
      <c r="C181" s="81" t="s">
        <v>141</v>
      </c>
      <c r="D181" s="75" t="s">
        <v>32</v>
      </c>
      <c r="E181" s="76" t="s">
        <v>48</v>
      </c>
      <c r="F181" s="69">
        <v>7</v>
      </c>
      <c r="G181" s="69"/>
      <c r="H181" s="69"/>
      <c r="I181" s="77">
        <v>0</v>
      </c>
      <c r="J181" s="69">
        <v>312.47424000000001</v>
      </c>
      <c r="K181" s="69">
        <v>265.60310399999997</v>
      </c>
      <c r="L181" s="69">
        <v>1859.2217279999998</v>
      </c>
      <c r="M181" s="69">
        <v>0</v>
      </c>
      <c r="N181" s="78">
        <v>0</v>
      </c>
      <c r="O181" s="69">
        <v>0</v>
      </c>
      <c r="P181" s="79">
        <v>0</v>
      </c>
    </row>
    <row r="182" spans="1:16" ht="38.25" x14ac:dyDescent="0.25">
      <c r="A182" s="82" t="s">
        <v>703</v>
      </c>
      <c r="B182" s="74" t="s">
        <v>156</v>
      </c>
      <c r="C182" s="81" t="s">
        <v>157</v>
      </c>
      <c r="D182" s="75" t="s">
        <v>32</v>
      </c>
      <c r="E182" s="76" t="s">
        <v>48</v>
      </c>
      <c r="F182" s="69">
        <v>8</v>
      </c>
      <c r="G182" s="69"/>
      <c r="H182" s="69"/>
      <c r="I182" s="77">
        <v>0</v>
      </c>
      <c r="J182" s="69">
        <v>1577.3222400000002</v>
      </c>
      <c r="K182" s="69">
        <v>1340.7239040000002</v>
      </c>
      <c r="L182" s="69">
        <v>10725.791232000001</v>
      </c>
      <c r="M182" s="69">
        <v>0</v>
      </c>
      <c r="N182" s="78">
        <v>0</v>
      </c>
      <c r="O182" s="69">
        <v>0</v>
      </c>
      <c r="P182" s="79">
        <v>0</v>
      </c>
    </row>
    <row r="183" spans="1:16" ht="38.25" x14ac:dyDescent="0.25">
      <c r="A183" s="82" t="s">
        <v>704</v>
      </c>
      <c r="B183" s="74" t="s">
        <v>153</v>
      </c>
      <c r="C183" s="81" t="s">
        <v>154</v>
      </c>
      <c r="D183" s="75" t="s">
        <v>32</v>
      </c>
      <c r="E183" s="76" t="s">
        <v>48</v>
      </c>
      <c r="F183" s="69">
        <v>20</v>
      </c>
      <c r="G183" s="69"/>
      <c r="H183" s="69"/>
      <c r="I183" s="77">
        <v>0</v>
      </c>
      <c r="J183" s="69">
        <v>1702.9708799999999</v>
      </c>
      <c r="K183" s="69">
        <v>1447.5252479999999</v>
      </c>
      <c r="L183" s="69">
        <v>28950.504959999998</v>
      </c>
      <c r="M183" s="69">
        <v>0</v>
      </c>
      <c r="N183" s="78">
        <v>0</v>
      </c>
      <c r="O183" s="69">
        <v>0</v>
      </c>
      <c r="P183" s="79">
        <v>0</v>
      </c>
    </row>
    <row r="184" spans="1:16" ht="51" x14ac:dyDescent="0.25">
      <c r="A184" s="82" t="s">
        <v>705</v>
      </c>
      <c r="B184" s="74" t="s">
        <v>155</v>
      </c>
      <c r="C184" s="81" t="s">
        <v>706</v>
      </c>
      <c r="D184" s="75" t="s">
        <v>32</v>
      </c>
      <c r="E184" s="76" t="s">
        <v>48</v>
      </c>
      <c r="F184" s="69">
        <v>3</v>
      </c>
      <c r="G184" s="69"/>
      <c r="H184" s="69"/>
      <c r="I184" s="77">
        <v>0</v>
      </c>
      <c r="J184" s="69">
        <v>1545.31104</v>
      </c>
      <c r="K184" s="69">
        <v>1313.5143840000001</v>
      </c>
      <c r="L184" s="69">
        <v>3940.5431520000002</v>
      </c>
      <c r="M184" s="69">
        <v>0</v>
      </c>
      <c r="N184" s="78">
        <v>0</v>
      </c>
      <c r="O184" s="69">
        <v>0</v>
      </c>
      <c r="P184" s="79">
        <v>0</v>
      </c>
    </row>
    <row r="185" spans="1:16" ht="25.5" x14ac:dyDescent="0.25">
      <c r="A185" s="82" t="s">
        <v>707</v>
      </c>
      <c r="B185" s="74">
        <v>1341</v>
      </c>
      <c r="C185" s="81" t="s">
        <v>708</v>
      </c>
      <c r="D185" s="75" t="s">
        <v>40</v>
      </c>
      <c r="E185" s="76" t="s">
        <v>33</v>
      </c>
      <c r="F185" s="77">
        <v>14.175000000000002</v>
      </c>
      <c r="G185" s="77"/>
      <c r="H185" s="77"/>
      <c r="I185" s="77">
        <v>0</v>
      </c>
      <c r="J185" s="69">
        <v>65.033280000000005</v>
      </c>
      <c r="K185" s="69">
        <v>55.278288000000003</v>
      </c>
      <c r="L185" s="69">
        <v>783.56973240000013</v>
      </c>
      <c r="M185" s="69">
        <v>0</v>
      </c>
      <c r="N185" s="78">
        <v>0</v>
      </c>
      <c r="O185" s="69">
        <v>0</v>
      </c>
      <c r="P185" s="79">
        <v>0</v>
      </c>
    </row>
    <row r="186" spans="1:16" ht="25.5" x14ac:dyDescent="0.25">
      <c r="A186" s="82" t="s">
        <v>709</v>
      </c>
      <c r="B186" s="80">
        <v>100701</v>
      </c>
      <c r="C186" s="81" t="s">
        <v>151</v>
      </c>
      <c r="D186" s="75" t="s">
        <v>32</v>
      </c>
      <c r="E186" s="76" t="s">
        <v>33</v>
      </c>
      <c r="F186" s="77">
        <v>7.7400000000000011</v>
      </c>
      <c r="G186" s="77"/>
      <c r="H186" s="77"/>
      <c r="I186" s="77">
        <v>0</v>
      </c>
      <c r="J186" s="69">
        <v>570.91007999999999</v>
      </c>
      <c r="K186" s="69">
        <v>485.27356799999995</v>
      </c>
      <c r="L186" s="69">
        <v>3756.0174163200004</v>
      </c>
      <c r="M186" s="69">
        <v>0</v>
      </c>
      <c r="N186" s="78">
        <v>0</v>
      </c>
      <c r="O186" s="69">
        <v>0</v>
      </c>
      <c r="P186" s="79">
        <v>0</v>
      </c>
    </row>
    <row r="187" spans="1:16" ht="25.5" x14ac:dyDescent="0.25">
      <c r="A187" s="82" t="s">
        <v>710</v>
      </c>
      <c r="B187" s="74" t="s">
        <v>413</v>
      </c>
      <c r="C187" s="81" t="s">
        <v>414</v>
      </c>
      <c r="D187" s="75" t="s">
        <v>32</v>
      </c>
      <c r="E187" s="76" t="s">
        <v>33</v>
      </c>
      <c r="F187" s="77">
        <v>25</v>
      </c>
      <c r="G187" s="77"/>
      <c r="H187" s="77"/>
      <c r="I187" s="77">
        <v>0</v>
      </c>
      <c r="J187" s="69">
        <v>1117.3968</v>
      </c>
      <c r="K187" s="69">
        <v>949.78728000000001</v>
      </c>
      <c r="L187" s="69">
        <v>23744.682000000001</v>
      </c>
      <c r="M187" s="69">
        <v>0</v>
      </c>
      <c r="N187" s="78">
        <v>0</v>
      </c>
      <c r="O187" s="69">
        <v>0</v>
      </c>
      <c r="P187" s="79">
        <v>0</v>
      </c>
    </row>
    <row r="188" spans="1:16" ht="38.25" x14ac:dyDescent="0.25">
      <c r="A188" s="82" t="s">
        <v>711</v>
      </c>
      <c r="B188" s="74" t="s">
        <v>712</v>
      </c>
      <c r="C188" s="81" t="s">
        <v>713</v>
      </c>
      <c r="D188" s="75" t="s">
        <v>32</v>
      </c>
      <c r="E188" s="76" t="s">
        <v>33</v>
      </c>
      <c r="F188" s="69">
        <v>22.6</v>
      </c>
      <c r="G188" s="69"/>
      <c r="H188" s="69"/>
      <c r="I188" s="77">
        <v>0</v>
      </c>
      <c r="J188" s="69">
        <v>1188.95712</v>
      </c>
      <c r="K188" s="69">
        <v>1010.613552</v>
      </c>
      <c r="L188" s="69">
        <v>22839.866275200002</v>
      </c>
      <c r="M188" s="69">
        <v>0</v>
      </c>
      <c r="N188" s="78">
        <v>0</v>
      </c>
      <c r="O188" s="69">
        <v>0</v>
      </c>
      <c r="P188" s="79">
        <v>0</v>
      </c>
    </row>
    <row r="189" spans="1:16" ht="38.25" x14ac:dyDescent="0.25">
      <c r="A189" s="82" t="s">
        <v>714</v>
      </c>
      <c r="B189" s="80">
        <v>91338</v>
      </c>
      <c r="C189" s="81" t="s">
        <v>152</v>
      </c>
      <c r="D189" s="75" t="s">
        <v>32</v>
      </c>
      <c r="E189" s="76" t="s">
        <v>33</v>
      </c>
      <c r="F189" s="77">
        <v>13.37</v>
      </c>
      <c r="G189" s="77"/>
      <c r="H189" s="77"/>
      <c r="I189" s="77">
        <v>0</v>
      </c>
      <c r="J189" s="69">
        <v>781.73472000000004</v>
      </c>
      <c r="K189" s="69">
        <v>664.474512</v>
      </c>
      <c r="L189" s="69">
        <v>8884.02422544</v>
      </c>
      <c r="M189" s="69">
        <v>0</v>
      </c>
      <c r="N189" s="78">
        <v>0</v>
      </c>
      <c r="O189" s="69">
        <v>0</v>
      </c>
      <c r="P189" s="79">
        <v>0</v>
      </c>
    </row>
    <row r="190" spans="1:16" ht="38.25" x14ac:dyDescent="0.25">
      <c r="A190" s="82" t="s">
        <v>715</v>
      </c>
      <c r="B190" s="80">
        <v>100702</v>
      </c>
      <c r="C190" s="81" t="s">
        <v>716</v>
      </c>
      <c r="D190" s="75" t="s">
        <v>32</v>
      </c>
      <c r="E190" s="76" t="s">
        <v>33</v>
      </c>
      <c r="F190" s="77">
        <v>6.3000000000000007</v>
      </c>
      <c r="G190" s="77"/>
      <c r="H190" s="77"/>
      <c r="I190" s="77">
        <v>0</v>
      </c>
      <c r="J190" s="69">
        <v>440.10719999999998</v>
      </c>
      <c r="K190" s="69">
        <v>374.09111999999999</v>
      </c>
      <c r="L190" s="69">
        <v>2356.7740560000002</v>
      </c>
      <c r="M190" s="69">
        <v>0</v>
      </c>
      <c r="N190" s="78">
        <v>0</v>
      </c>
      <c r="O190" s="69">
        <v>0</v>
      </c>
      <c r="P190" s="79">
        <v>0</v>
      </c>
    </row>
    <row r="191" spans="1:16" x14ac:dyDescent="0.25">
      <c r="A191" s="82" t="s">
        <v>717</v>
      </c>
      <c r="B191" s="74" t="s">
        <v>718</v>
      </c>
      <c r="C191" s="81" t="s">
        <v>719</v>
      </c>
      <c r="D191" s="75" t="s">
        <v>32</v>
      </c>
      <c r="E191" s="76" t="s">
        <v>33</v>
      </c>
      <c r="F191" s="77">
        <v>0.61099999999999999</v>
      </c>
      <c r="G191" s="77"/>
      <c r="H191" s="77"/>
      <c r="I191" s="77">
        <v>0</v>
      </c>
      <c r="J191" s="69">
        <v>698.3059199999999</v>
      </c>
      <c r="K191" s="69">
        <v>593.56003199999986</v>
      </c>
      <c r="L191" s="69">
        <v>362.66517955199993</v>
      </c>
      <c r="M191" s="69">
        <v>0</v>
      </c>
      <c r="N191" s="78">
        <v>0</v>
      </c>
      <c r="O191" s="69">
        <v>0</v>
      </c>
      <c r="P191" s="79">
        <v>0</v>
      </c>
    </row>
    <row r="192" spans="1:16" ht="25.5" x14ac:dyDescent="0.25">
      <c r="A192" s="82" t="s">
        <v>720</v>
      </c>
      <c r="B192" s="74" t="s">
        <v>718</v>
      </c>
      <c r="C192" s="81" t="s">
        <v>721</v>
      </c>
      <c r="D192" s="75" t="s">
        <v>32</v>
      </c>
      <c r="E192" s="76" t="s">
        <v>33</v>
      </c>
      <c r="F192" s="77">
        <v>0.72000000000000008</v>
      </c>
      <c r="G192" s="77"/>
      <c r="H192" s="77"/>
      <c r="I192" s="77">
        <v>0</v>
      </c>
      <c r="J192" s="69">
        <v>698.3059199999999</v>
      </c>
      <c r="K192" s="69">
        <v>593.56003199999986</v>
      </c>
      <c r="L192" s="69">
        <v>427.36322303999998</v>
      </c>
      <c r="M192" s="69">
        <v>0</v>
      </c>
      <c r="N192" s="78">
        <v>0</v>
      </c>
      <c r="O192" s="69">
        <v>0</v>
      </c>
      <c r="P192" s="79">
        <v>0</v>
      </c>
    </row>
    <row r="193" spans="1:16" ht="25.5" x14ac:dyDescent="0.25">
      <c r="A193" s="82" t="s">
        <v>722</v>
      </c>
      <c r="B193" s="37" t="s">
        <v>158</v>
      </c>
      <c r="C193" s="40" t="s">
        <v>159</v>
      </c>
      <c r="D193" s="75" t="s">
        <v>32</v>
      </c>
      <c r="E193" s="76" t="s">
        <v>48</v>
      </c>
      <c r="F193" s="69">
        <v>3</v>
      </c>
      <c r="G193" s="69"/>
      <c r="H193" s="69"/>
      <c r="I193" s="77">
        <v>0</v>
      </c>
      <c r="J193" s="69">
        <v>144.91776000000002</v>
      </c>
      <c r="K193" s="69">
        <v>123.18009600000001</v>
      </c>
      <c r="L193" s="69">
        <v>369.54028800000003</v>
      </c>
      <c r="M193" s="69">
        <v>0</v>
      </c>
      <c r="N193" s="78">
        <v>0</v>
      </c>
      <c r="O193" s="69">
        <v>0</v>
      </c>
      <c r="P193" s="79">
        <v>0</v>
      </c>
    </row>
    <row r="194" spans="1:16" x14ac:dyDescent="0.25">
      <c r="A194" s="82" t="s">
        <v>723</v>
      </c>
      <c r="B194" s="48" t="s">
        <v>279</v>
      </c>
      <c r="C194" s="51" t="s">
        <v>280</v>
      </c>
      <c r="D194" s="39" t="s">
        <v>32</v>
      </c>
      <c r="E194" s="50" t="s">
        <v>136</v>
      </c>
      <c r="F194" s="93">
        <v>3</v>
      </c>
      <c r="G194" s="93"/>
      <c r="H194" s="93"/>
      <c r="I194" s="77">
        <v>0</v>
      </c>
      <c r="J194" s="69">
        <v>1023.36</v>
      </c>
      <c r="K194" s="69">
        <v>869.85599999999999</v>
      </c>
      <c r="L194" s="69">
        <v>2609.5680000000002</v>
      </c>
      <c r="M194" s="69">
        <v>0</v>
      </c>
      <c r="N194" s="78">
        <v>0</v>
      </c>
      <c r="O194" s="69">
        <v>0</v>
      </c>
      <c r="P194" s="79">
        <v>0</v>
      </c>
    </row>
    <row r="195" spans="1:16" x14ac:dyDescent="0.25">
      <c r="A195" s="64">
        <v>10</v>
      </c>
      <c r="B195" s="65"/>
      <c r="C195" s="66" t="s">
        <v>160</v>
      </c>
      <c r="D195" s="67"/>
      <c r="E195" s="67"/>
      <c r="F195" s="68"/>
      <c r="G195" s="68"/>
      <c r="H195" s="68"/>
      <c r="I195" s="68"/>
      <c r="J195" s="68"/>
      <c r="K195" s="70"/>
      <c r="L195" s="70">
        <v>67506.108383999992</v>
      </c>
      <c r="M195" s="70">
        <v>0</v>
      </c>
      <c r="N195" s="71">
        <v>0</v>
      </c>
      <c r="O195" s="70">
        <v>0</v>
      </c>
      <c r="P195" s="72">
        <v>0</v>
      </c>
    </row>
    <row r="196" spans="1:16" ht="38.25" x14ac:dyDescent="0.25">
      <c r="A196" s="82" t="s">
        <v>724</v>
      </c>
      <c r="B196" s="83" t="s">
        <v>162</v>
      </c>
      <c r="C196" s="81" t="s">
        <v>163</v>
      </c>
      <c r="D196" s="84" t="s">
        <v>32</v>
      </c>
      <c r="E196" s="76" t="s">
        <v>33</v>
      </c>
      <c r="F196" s="69">
        <v>538</v>
      </c>
      <c r="G196" s="69"/>
      <c r="H196" s="69"/>
      <c r="I196" s="77">
        <v>0</v>
      </c>
      <c r="J196" s="69">
        <v>108.42623999999999</v>
      </c>
      <c r="K196" s="69">
        <v>92.162303999999992</v>
      </c>
      <c r="L196" s="69">
        <v>49583.319551999994</v>
      </c>
      <c r="M196" s="69">
        <v>0</v>
      </c>
      <c r="N196" s="78">
        <v>0</v>
      </c>
      <c r="O196" s="69">
        <v>0</v>
      </c>
      <c r="P196" s="79">
        <v>0</v>
      </c>
    </row>
    <row r="197" spans="1:16" ht="38.25" x14ac:dyDescent="0.25">
      <c r="A197" s="82" t="s">
        <v>725</v>
      </c>
      <c r="B197" s="80">
        <v>39571</v>
      </c>
      <c r="C197" s="81" t="s">
        <v>726</v>
      </c>
      <c r="D197" s="75" t="s">
        <v>40</v>
      </c>
      <c r="E197" s="76" t="s">
        <v>70</v>
      </c>
      <c r="F197" s="69">
        <v>454</v>
      </c>
      <c r="G197" s="69"/>
      <c r="H197" s="69"/>
      <c r="I197" s="77">
        <v>0</v>
      </c>
      <c r="J197" s="69">
        <v>8.1244800000000001</v>
      </c>
      <c r="K197" s="69">
        <v>6.9058079999999995</v>
      </c>
      <c r="L197" s="69">
        <v>3135.2368319999996</v>
      </c>
      <c r="M197" s="69">
        <v>0</v>
      </c>
      <c r="N197" s="78">
        <v>0</v>
      </c>
      <c r="O197" s="69">
        <v>0</v>
      </c>
      <c r="P197" s="79">
        <v>0</v>
      </c>
    </row>
    <row r="198" spans="1:16" ht="38.25" x14ac:dyDescent="0.25">
      <c r="A198" s="82" t="s">
        <v>727</v>
      </c>
      <c r="B198" s="80">
        <v>39570</v>
      </c>
      <c r="C198" s="81" t="s">
        <v>728</v>
      </c>
      <c r="D198" s="75" t="s">
        <v>40</v>
      </c>
      <c r="E198" s="76" t="s">
        <v>70</v>
      </c>
      <c r="F198" s="69">
        <v>1352</v>
      </c>
      <c r="G198" s="69"/>
      <c r="H198" s="69"/>
      <c r="I198" s="77">
        <v>0</v>
      </c>
      <c r="J198" s="69">
        <v>7.9872000000000005</v>
      </c>
      <c r="K198" s="69">
        <v>6.7891200000000005</v>
      </c>
      <c r="L198" s="69">
        <v>9178.8902400000006</v>
      </c>
      <c r="M198" s="69">
        <v>0</v>
      </c>
      <c r="N198" s="78">
        <v>0</v>
      </c>
      <c r="O198" s="69">
        <v>0</v>
      </c>
      <c r="P198" s="79">
        <v>0</v>
      </c>
    </row>
    <row r="199" spans="1:16" ht="25.5" x14ac:dyDescent="0.25">
      <c r="A199" s="82" t="s">
        <v>729</v>
      </c>
      <c r="B199" s="80">
        <v>96114</v>
      </c>
      <c r="C199" s="81" t="s">
        <v>161</v>
      </c>
      <c r="D199" s="75" t="s">
        <v>32</v>
      </c>
      <c r="E199" s="76" t="s">
        <v>33</v>
      </c>
      <c r="F199" s="69">
        <v>60</v>
      </c>
      <c r="G199" s="69"/>
      <c r="H199" s="69"/>
      <c r="I199" s="77">
        <v>0</v>
      </c>
      <c r="J199" s="69">
        <v>109.97376</v>
      </c>
      <c r="K199" s="69">
        <v>93.477695999999995</v>
      </c>
      <c r="L199" s="69">
        <v>5608.66176</v>
      </c>
      <c r="M199" s="69">
        <v>0</v>
      </c>
      <c r="N199" s="78">
        <v>0</v>
      </c>
      <c r="O199" s="69">
        <v>0</v>
      </c>
      <c r="P199" s="79">
        <v>0</v>
      </c>
    </row>
    <row r="200" spans="1:16" x14ac:dyDescent="0.25">
      <c r="A200" s="64">
        <v>11</v>
      </c>
      <c r="B200" s="65"/>
      <c r="C200" s="66" t="s">
        <v>164</v>
      </c>
      <c r="D200" s="67"/>
      <c r="E200" s="67"/>
      <c r="F200" s="68"/>
      <c r="G200" s="68"/>
      <c r="H200" s="68"/>
      <c r="I200" s="68"/>
      <c r="J200" s="68"/>
      <c r="K200" s="70"/>
      <c r="L200" s="70">
        <v>665693.74884480005</v>
      </c>
      <c r="M200" s="70">
        <v>0</v>
      </c>
      <c r="N200" s="71">
        <v>0</v>
      </c>
      <c r="O200" s="70">
        <v>0</v>
      </c>
      <c r="P200" s="72">
        <v>0</v>
      </c>
    </row>
    <row r="201" spans="1:16" ht="51.75" x14ac:dyDescent="0.25">
      <c r="A201" s="82" t="s">
        <v>730</v>
      </c>
      <c r="B201" s="74" t="s">
        <v>165</v>
      </c>
      <c r="C201" s="51" t="s">
        <v>166</v>
      </c>
      <c r="D201" s="75" t="s">
        <v>32</v>
      </c>
      <c r="E201" s="76" t="s">
        <v>70</v>
      </c>
      <c r="F201" s="77">
        <v>296.2</v>
      </c>
      <c r="G201" s="77"/>
      <c r="H201" s="77"/>
      <c r="I201" s="77">
        <v>0</v>
      </c>
      <c r="J201" s="69">
        <v>92.114879999999999</v>
      </c>
      <c r="K201" s="69">
        <v>78.297647999999995</v>
      </c>
      <c r="L201" s="69">
        <v>23191.763337599998</v>
      </c>
      <c r="M201" s="69">
        <v>0</v>
      </c>
      <c r="N201" s="78">
        <v>0</v>
      </c>
      <c r="O201" s="69">
        <v>0</v>
      </c>
      <c r="P201" s="79">
        <v>0</v>
      </c>
    </row>
    <row r="202" spans="1:16" ht="51" x14ac:dyDescent="0.25">
      <c r="A202" s="82" t="s">
        <v>731</v>
      </c>
      <c r="B202" s="74" t="s">
        <v>167</v>
      </c>
      <c r="C202" s="81" t="s">
        <v>732</v>
      </c>
      <c r="D202" s="75" t="s">
        <v>32</v>
      </c>
      <c r="E202" s="76" t="s">
        <v>33</v>
      </c>
      <c r="F202" s="69">
        <v>322.77999999999997</v>
      </c>
      <c r="G202" s="69"/>
      <c r="H202" s="69"/>
      <c r="I202" s="77">
        <v>0</v>
      </c>
      <c r="J202" s="69">
        <v>630.55200000000002</v>
      </c>
      <c r="K202" s="69">
        <v>535.9692</v>
      </c>
      <c r="L202" s="69">
        <v>173000.13837599999</v>
      </c>
      <c r="M202" s="69">
        <v>0</v>
      </c>
      <c r="N202" s="78">
        <v>0</v>
      </c>
      <c r="O202" s="69">
        <v>0</v>
      </c>
      <c r="P202" s="79">
        <v>0</v>
      </c>
    </row>
    <row r="203" spans="1:16" ht="63.75" x14ac:dyDescent="0.25">
      <c r="A203" s="82" t="s">
        <v>733</v>
      </c>
      <c r="B203" s="106">
        <v>87244</v>
      </c>
      <c r="C203" s="81" t="s">
        <v>734</v>
      </c>
      <c r="D203" s="84" t="s">
        <v>32</v>
      </c>
      <c r="E203" s="76" t="s">
        <v>33</v>
      </c>
      <c r="F203" s="69">
        <v>1455.7400000000002</v>
      </c>
      <c r="G203" s="69"/>
      <c r="H203" s="69"/>
      <c r="I203" s="77">
        <v>0</v>
      </c>
      <c r="J203" s="69">
        <v>301.12991999999997</v>
      </c>
      <c r="K203" s="69">
        <v>255.96043199999997</v>
      </c>
      <c r="L203" s="69">
        <v>372611.83927967999</v>
      </c>
      <c r="M203" s="69">
        <v>0</v>
      </c>
      <c r="N203" s="78">
        <v>0</v>
      </c>
      <c r="O203" s="69">
        <v>0</v>
      </c>
      <c r="P203" s="79">
        <v>0</v>
      </c>
    </row>
    <row r="204" spans="1:16" ht="38.25" x14ac:dyDescent="0.25">
      <c r="A204" s="82" t="s">
        <v>735</v>
      </c>
      <c r="B204" s="74" t="s">
        <v>168</v>
      </c>
      <c r="C204" s="81" t="s">
        <v>736</v>
      </c>
      <c r="D204" s="75" t="s">
        <v>32</v>
      </c>
      <c r="E204" s="76" t="s">
        <v>33</v>
      </c>
      <c r="F204" s="69">
        <v>1455.7400000000002</v>
      </c>
      <c r="G204" s="69"/>
      <c r="H204" s="69"/>
      <c r="I204" s="77">
        <v>0</v>
      </c>
      <c r="J204" s="69">
        <v>11.057279999999999</v>
      </c>
      <c r="K204" s="69">
        <v>9.3986879999999982</v>
      </c>
      <c r="L204" s="69">
        <v>13682.046069119999</v>
      </c>
      <c r="M204" s="69">
        <v>0</v>
      </c>
      <c r="N204" s="78">
        <v>0</v>
      </c>
      <c r="O204" s="69">
        <v>0</v>
      </c>
      <c r="P204" s="79">
        <v>0</v>
      </c>
    </row>
    <row r="205" spans="1:16" ht="25.5" x14ac:dyDescent="0.25">
      <c r="A205" s="82" t="s">
        <v>737</v>
      </c>
      <c r="B205" s="74" t="s">
        <v>738</v>
      </c>
      <c r="C205" s="107" t="s">
        <v>739</v>
      </c>
      <c r="D205" s="75" t="s">
        <v>32</v>
      </c>
      <c r="E205" s="76" t="s">
        <v>33</v>
      </c>
      <c r="F205" s="69">
        <v>322</v>
      </c>
      <c r="G205" s="69"/>
      <c r="H205" s="69"/>
      <c r="I205" s="77">
        <v>0</v>
      </c>
      <c r="J205" s="69">
        <v>243.36</v>
      </c>
      <c r="K205" s="69">
        <v>206.85599999999999</v>
      </c>
      <c r="L205" s="69">
        <v>66607.631999999998</v>
      </c>
      <c r="M205" s="69">
        <v>0</v>
      </c>
      <c r="N205" s="78">
        <v>0</v>
      </c>
      <c r="O205" s="69">
        <v>0</v>
      </c>
      <c r="P205" s="79">
        <v>0</v>
      </c>
    </row>
    <row r="206" spans="1:16" x14ac:dyDescent="0.25">
      <c r="A206" s="82" t="s">
        <v>737</v>
      </c>
      <c r="B206" s="108" t="s">
        <v>740</v>
      </c>
      <c r="C206" s="46" t="s">
        <v>741</v>
      </c>
      <c r="D206" s="84" t="s">
        <v>32</v>
      </c>
      <c r="E206" s="76" t="s">
        <v>70</v>
      </c>
      <c r="F206" s="69">
        <v>370.29999999999995</v>
      </c>
      <c r="G206" s="69"/>
      <c r="H206" s="69"/>
      <c r="I206" s="77">
        <v>0</v>
      </c>
      <c r="J206" s="69">
        <v>52.740479999999998</v>
      </c>
      <c r="K206" s="69">
        <v>44.829407999999994</v>
      </c>
      <c r="L206" s="69">
        <v>16600.329782399996</v>
      </c>
      <c r="M206" s="69">
        <v>0</v>
      </c>
      <c r="N206" s="78">
        <v>0</v>
      </c>
      <c r="O206" s="69">
        <v>0</v>
      </c>
      <c r="P206" s="79">
        <v>0</v>
      </c>
    </row>
    <row r="207" spans="1:16" x14ac:dyDescent="0.25">
      <c r="A207" s="64">
        <v>12</v>
      </c>
      <c r="B207" s="65"/>
      <c r="C207" s="66" t="s">
        <v>742</v>
      </c>
      <c r="D207" s="67"/>
      <c r="E207" s="67"/>
      <c r="F207" s="68"/>
      <c r="G207" s="68"/>
      <c r="H207" s="68"/>
      <c r="I207" s="68"/>
      <c r="J207" s="68"/>
      <c r="K207" s="70"/>
      <c r="L207" s="70">
        <v>389519.95450000011</v>
      </c>
      <c r="M207" s="70">
        <v>0</v>
      </c>
      <c r="N207" s="71">
        <v>0</v>
      </c>
      <c r="O207" s="70">
        <v>0</v>
      </c>
      <c r="P207" s="72">
        <v>0</v>
      </c>
    </row>
    <row r="208" spans="1:16" x14ac:dyDescent="0.25">
      <c r="A208" s="85" t="s">
        <v>743</v>
      </c>
      <c r="B208" s="86"/>
      <c r="C208" s="109" t="s">
        <v>744</v>
      </c>
      <c r="D208" s="110"/>
      <c r="E208" s="109"/>
      <c r="F208" s="90"/>
      <c r="G208" s="90"/>
      <c r="H208" s="90"/>
      <c r="I208" s="90"/>
      <c r="J208" s="90"/>
      <c r="K208" s="90"/>
      <c r="L208" s="90">
        <v>24460.645499999999</v>
      </c>
      <c r="M208" s="90">
        <v>0</v>
      </c>
      <c r="N208" s="91">
        <v>0</v>
      </c>
      <c r="O208" s="90">
        <v>0</v>
      </c>
      <c r="P208" s="92">
        <v>0</v>
      </c>
    </row>
    <row r="209" spans="1:16" ht="39" x14ac:dyDescent="0.25">
      <c r="A209" s="73" t="s">
        <v>745</v>
      </c>
      <c r="B209" s="50">
        <v>91863</v>
      </c>
      <c r="C209" s="51" t="s">
        <v>195</v>
      </c>
      <c r="D209" s="75" t="s">
        <v>32</v>
      </c>
      <c r="E209" s="50" t="s">
        <v>70</v>
      </c>
      <c r="F209" s="93">
        <v>680</v>
      </c>
      <c r="G209" s="93"/>
      <c r="H209" s="93"/>
      <c r="I209" s="77">
        <v>0</v>
      </c>
      <c r="J209" s="93">
        <v>14.31</v>
      </c>
      <c r="K209" s="69">
        <v>12.163500000000001</v>
      </c>
      <c r="L209" s="69">
        <v>8271.18</v>
      </c>
      <c r="M209" s="69">
        <v>0</v>
      </c>
      <c r="N209" s="78">
        <v>0</v>
      </c>
      <c r="O209" s="69">
        <v>0</v>
      </c>
      <c r="P209" s="79">
        <v>0</v>
      </c>
    </row>
    <row r="210" spans="1:16" ht="39" x14ac:dyDescent="0.25">
      <c r="A210" s="73" t="s">
        <v>746</v>
      </c>
      <c r="B210" s="50">
        <v>91875</v>
      </c>
      <c r="C210" s="51" t="s">
        <v>196</v>
      </c>
      <c r="D210" s="75" t="s">
        <v>32</v>
      </c>
      <c r="E210" s="50" t="s">
        <v>48</v>
      </c>
      <c r="F210" s="93">
        <v>484</v>
      </c>
      <c r="G210" s="93"/>
      <c r="H210" s="93"/>
      <c r="I210" s="77">
        <v>0</v>
      </c>
      <c r="J210" s="93">
        <v>11.45</v>
      </c>
      <c r="K210" s="69">
        <v>9.7324999999999999</v>
      </c>
      <c r="L210" s="69">
        <v>4710.53</v>
      </c>
      <c r="M210" s="69">
        <v>0</v>
      </c>
      <c r="N210" s="78">
        <v>0</v>
      </c>
      <c r="O210" s="69">
        <v>0</v>
      </c>
      <c r="P210" s="79">
        <v>0</v>
      </c>
    </row>
    <row r="211" spans="1:16" ht="51.75" x14ac:dyDescent="0.25">
      <c r="A211" s="73" t="s">
        <v>747</v>
      </c>
      <c r="B211" s="50">
        <v>91890</v>
      </c>
      <c r="C211" s="51" t="s">
        <v>197</v>
      </c>
      <c r="D211" s="75" t="s">
        <v>32</v>
      </c>
      <c r="E211" s="50" t="s">
        <v>48</v>
      </c>
      <c r="F211" s="93">
        <v>157</v>
      </c>
      <c r="G211" s="93"/>
      <c r="H211" s="93"/>
      <c r="I211" s="77">
        <v>0</v>
      </c>
      <c r="J211" s="93">
        <v>18.29</v>
      </c>
      <c r="K211" s="69">
        <v>15.546499999999998</v>
      </c>
      <c r="L211" s="69">
        <v>2440.8004999999998</v>
      </c>
      <c r="M211" s="69">
        <v>0</v>
      </c>
      <c r="N211" s="78">
        <v>0</v>
      </c>
      <c r="O211" s="69">
        <v>0</v>
      </c>
      <c r="P211" s="79">
        <v>0</v>
      </c>
    </row>
    <row r="212" spans="1:16" ht="26.25" x14ac:dyDescent="0.25">
      <c r="A212" s="73" t="s">
        <v>748</v>
      </c>
      <c r="B212" s="50">
        <v>9924</v>
      </c>
      <c r="C212" s="51" t="s">
        <v>198</v>
      </c>
      <c r="D212" s="75" t="s">
        <v>32</v>
      </c>
      <c r="E212" s="50" t="s">
        <v>136</v>
      </c>
      <c r="F212" s="93">
        <v>500</v>
      </c>
      <c r="G212" s="93"/>
      <c r="H212" s="93"/>
      <c r="I212" s="77">
        <v>0</v>
      </c>
      <c r="J212" s="93">
        <v>1.34</v>
      </c>
      <c r="K212" s="69">
        <v>1.139</v>
      </c>
      <c r="L212" s="69">
        <v>569.5</v>
      </c>
      <c r="M212" s="69">
        <v>0</v>
      </c>
      <c r="N212" s="78">
        <v>0</v>
      </c>
      <c r="O212" s="69">
        <v>0</v>
      </c>
      <c r="P212" s="79">
        <v>0</v>
      </c>
    </row>
    <row r="213" spans="1:16" ht="39" x14ac:dyDescent="0.25">
      <c r="A213" s="73" t="s">
        <v>749</v>
      </c>
      <c r="B213" s="50">
        <v>91849</v>
      </c>
      <c r="C213" s="51" t="s">
        <v>199</v>
      </c>
      <c r="D213" s="75" t="s">
        <v>32</v>
      </c>
      <c r="E213" s="50" t="s">
        <v>70</v>
      </c>
      <c r="F213" s="93">
        <v>70</v>
      </c>
      <c r="G213" s="93"/>
      <c r="H213" s="93"/>
      <c r="I213" s="77">
        <v>0</v>
      </c>
      <c r="J213" s="93">
        <v>9.9499999999999993</v>
      </c>
      <c r="K213" s="69">
        <v>8.4574999999999996</v>
      </c>
      <c r="L213" s="69">
        <v>592.02499999999998</v>
      </c>
      <c r="M213" s="69">
        <v>0</v>
      </c>
      <c r="N213" s="78">
        <v>0</v>
      </c>
      <c r="O213" s="69">
        <v>0</v>
      </c>
      <c r="P213" s="79">
        <v>0</v>
      </c>
    </row>
    <row r="214" spans="1:16" ht="39" x14ac:dyDescent="0.25">
      <c r="A214" s="73" t="s">
        <v>750</v>
      </c>
      <c r="B214" s="50">
        <v>91854</v>
      </c>
      <c r="C214" s="51" t="s">
        <v>200</v>
      </c>
      <c r="D214" s="75" t="s">
        <v>32</v>
      </c>
      <c r="E214" s="50" t="s">
        <v>70</v>
      </c>
      <c r="F214" s="93">
        <v>160</v>
      </c>
      <c r="G214" s="93"/>
      <c r="H214" s="93"/>
      <c r="I214" s="77">
        <v>0</v>
      </c>
      <c r="J214" s="93">
        <v>12.81</v>
      </c>
      <c r="K214" s="69">
        <v>10.888500000000001</v>
      </c>
      <c r="L214" s="69">
        <v>1742.16</v>
      </c>
      <c r="M214" s="69">
        <v>0</v>
      </c>
      <c r="N214" s="78">
        <v>0</v>
      </c>
      <c r="O214" s="69">
        <v>0</v>
      </c>
      <c r="P214" s="79">
        <v>0</v>
      </c>
    </row>
    <row r="215" spans="1:16" ht="115.5" x14ac:dyDescent="0.25">
      <c r="A215" s="73" t="s">
        <v>751</v>
      </c>
      <c r="B215" s="50" t="s">
        <v>201</v>
      </c>
      <c r="C215" s="51" t="s">
        <v>202</v>
      </c>
      <c r="D215" s="75" t="s">
        <v>32</v>
      </c>
      <c r="E215" s="50" t="s">
        <v>48</v>
      </c>
      <c r="F215" s="93">
        <v>400</v>
      </c>
      <c r="G215" s="93"/>
      <c r="H215" s="93"/>
      <c r="I215" s="77">
        <v>0</v>
      </c>
      <c r="J215" s="93">
        <v>17.690000000000001</v>
      </c>
      <c r="K215" s="69">
        <v>15.0365</v>
      </c>
      <c r="L215" s="69">
        <v>6014.6</v>
      </c>
      <c r="M215" s="69">
        <v>0</v>
      </c>
      <c r="N215" s="78">
        <v>0</v>
      </c>
      <c r="O215" s="69">
        <v>0</v>
      </c>
      <c r="P215" s="79">
        <v>0</v>
      </c>
    </row>
    <row r="216" spans="1:16" ht="26.25" x14ac:dyDescent="0.25">
      <c r="A216" s="73" t="s">
        <v>752</v>
      </c>
      <c r="B216" s="50">
        <v>723</v>
      </c>
      <c r="C216" s="51" t="s">
        <v>203</v>
      </c>
      <c r="D216" s="75" t="s">
        <v>32</v>
      </c>
      <c r="E216" s="50" t="s">
        <v>136</v>
      </c>
      <c r="F216" s="93">
        <v>20</v>
      </c>
      <c r="G216" s="93"/>
      <c r="H216" s="93"/>
      <c r="I216" s="77">
        <v>0</v>
      </c>
      <c r="J216" s="93">
        <v>7.05</v>
      </c>
      <c r="K216" s="69">
        <v>5.9924999999999997</v>
      </c>
      <c r="L216" s="69">
        <v>119.85</v>
      </c>
      <c r="M216" s="69">
        <v>0</v>
      </c>
      <c r="N216" s="78">
        <v>0</v>
      </c>
      <c r="O216" s="69">
        <v>0</v>
      </c>
      <c r="P216" s="79">
        <v>0</v>
      </c>
    </row>
    <row r="217" spans="1:16" x14ac:dyDescent="0.25">
      <c r="A217" s="85" t="s">
        <v>753</v>
      </c>
      <c r="B217" s="86"/>
      <c r="C217" s="111" t="s">
        <v>204</v>
      </c>
      <c r="D217" s="110"/>
      <c r="E217" s="109"/>
      <c r="F217" s="90"/>
      <c r="G217" s="90"/>
      <c r="H217" s="90"/>
      <c r="I217" s="90"/>
      <c r="J217" s="90"/>
      <c r="K217" s="90"/>
      <c r="L217" s="90">
        <v>9226.9964999999993</v>
      </c>
      <c r="M217" s="90">
        <v>0</v>
      </c>
      <c r="N217" s="91">
        <v>0</v>
      </c>
      <c r="O217" s="90">
        <v>0</v>
      </c>
      <c r="P217" s="92">
        <v>0</v>
      </c>
    </row>
    <row r="218" spans="1:16" ht="39" x14ac:dyDescent="0.25">
      <c r="A218" s="73" t="s">
        <v>754</v>
      </c>
      <c r="B218" s="50">
        <v>91940</v>
      </c>
      <c r="C218" s="51" t="s">
        <v>205</v>
      </c>
      <c r="D218" s="75" t="s">
        <v>32</v>
      </c>
      <c r="E218" s="50" t="s">
        <v>48</v>
      </c>
      <c r="F218" s="93">
        <v>134</v>
      </c>
      <c r="G218" s="93"/>
      <c r="H218" s="93"/>
      <c r="I218" s="77">
        <v>0</v>
      </c>
      <c r="J218" s="93">
        <v>25.03</v>
      </c>
      <c r="K218" s="69">
        <v>21.275500000000001</v>
      </c>
      <c r="L218" s="69">
        <v>2850.9169999999999</v>
      </c>
      <c r="M218" s="69">
        <v>0</v>
      </c>
      <c r="N218" s="78">
        <v>0</v>
      </c>
      <c r="O218" s="69">
        <v>0</v>
      </c>
      <c r="P218" s="79">
        <v>0</v>
      </c>
    </row>
    <row r="219" spans="1:16" ht="39" x14ac:dyDescent="0.25">
      <c r="A219" s="73" t="s">
        <v>755</v>
      </c>
      <c r="B219" s="50">
        <v>91942</v>
      </c>
      <c r="C219" s="51" t="s">
        <v>368</v>
      </c>
      <c r="D219" s="75" t="s">
        <v>32</v>
      </c>
      <c r="E219" s="50" t="s">
        <v>48</v>
      </c>
      <c r="F219" s="93">
        <v>145</v>
      </c>
      <c r="G219" s="93"/>
      <c r="H219" s="93"/>
      <c r="I219" s="77">
        <v>0</v>
      </c>
      <c r="J219" s="93">
        <v>48.53</v>
      </c>
      <c r="K219" s="69">
        <v>41.250500000000002</v>
      </c>
      <c r="L219" s="69">
        <v>5981.3225000000002</v>
      </c>
      <c r="M219" s="69">
        <v>0</v>
      </c>
      <c r="N219" s="78">
        <v>0</v>
      </c>
      <c r="O219" s="69">
        <v>0</v>
      </c>
      <c r="P219" s="79">
        <v>0</v>
      </c>
    </row>
    <row r="220" spans="1:16" ht="26.25" x14ac:dyDescent="0.25">
      <c r="A220" s="73" t="s">
        <v>756</v>
      </c>
      <c r="B220" s="50">
        <v>91937</v>
      </c>
      <c r="C220" s="51" t="s">
        <v>207</v>
      </c>
      <c r="D220" s="75" t="s">
        <v>32</v>
      </c>
      <c r="E220" s="50" t="s">
        <v>48</v>
      </c>
      <c r="F220" s="93">
        <v>22</v>
      </c>
      <c r="G220" s="93"/>
      <c r="H220" s="93"/>
      <c r="I220" s="77">
        <v>0</v>
      </c>
      <c r="J220" s="93">
        <v>21.11</v>
      </c>
      <c r="K220" s="69">
        <v>17.9435</v>
      </c>
      <c r="L220" s="69">
        <v>394.75700000000001</v>
      </c>
      <c r="M220" s="69">
        <v>0</v>
      </c>
      <c r="N220" s="78">
        <v>0</v>
      </c>
      <c r="O220" s="69">
        <v>0</v>
      </c>
      <c r="P220" s="79">
        <v>0</v>
      </c>
    </row>
    <row r="221" spans="1:16" x14ac:dyDescent="0.25">
      <c r="A221" s="85" t="s">
        <v>757</v>
      </c>
      <c r="B221" s="86"/>
      <c r="C221" s="112" t="s">
        <v>758</v>
      </c>
      <c r="D221" s="110"/>
      <c r="E221" s="109"/>
      <c r="F221" s="90"/>
      <c r="G221" s="90"/>
      <c r="H221" s="90"/>
      <c r="I221" s="90"/>
      <c r="J221" s="90"/>
      <c r="K221" s="90"/>
      <c r="L221" s="90">
        <v>25922.45</v>
      </c>
      <c r="M221" s="90">
        <v>0</v>
      </c>
      <c r="N221" s="91">
        <v>0</v>
      </c>
      <c r="O221" s="90">
        <v>0</v>
      </c>
      <c r="P221" s="92">
        <v>0</v>
      </c>
    </row>
    <row r="222" spans="1:16" ht="39" x14ac:dyDescent="0.25">
      <c r="A222" s="73" t="s">
        <v>759</v>
      </c>
      <c r="B222" s="50">
        <v>91926</v>
      </c>
      <c r="C222" s="51" t="s">
        <v>210</v>
      </c>
      <c r="D222" s="75" t="s">
        <v>32</v>
      </c>
      <c r="E222" s="50" t="s">
        <v>70</v>
      </c>
      <c r="F222" s="93">
        <v>4700</v>
      </c>
      <c r="G222" s="93"/>
      <c r="H222" s="93"/>
      <c r="I222" s="77">
        <v>0</v>
      </c>
      <c r="J222" s="93">
        <v>5.89</v>
      </c>
      <c r="K222" s="69">
        <v>5.0065</v>
      </c>
      <c r="L222" s="69">
        <v>23530.55</v>
      </c>
      <c r="M222" s="69">
        <v>0</v>
      </c>
      <c r="N222" s="78">
        <v>0</v>
      </c>
      <c r="O222" s="69">
        <v>0</v>
      </c>
      <c r="P222" s="79">
        <v>0</v>
      </c>
    </row>
    <row r="223" spans="1:16" ht="39" x14ac:dyDescent="0.25">
      <c r="A223" s="73" t="s">
        <v>760</v>
      </c>
      <c r="B223" s="50">
        <v>91927</v>
      </c>
      <c r="C223" s="51" t="s">
        <v>247</v>
      </c>
      <c r="D223" s="75" t="s">
        <v>32</v>
      </c>
      <c r="E223" s="50" t="s">
        <v>70</v>
      </c>
      <c r="F223" s="93">
        <v>150</v>
      </c>
      <c r="G223" s="93"/>
      <c r="H223" s="93"/>
      <c r="I223" s="77">
        <v>0</v>
      </c>
      <c r="J223" s="93">
        <v>6.56</v>
      </c>
      <c r="K223" s="69">
        <v>5.5759999999999996</v>
      </c>
      <c r="L223" s="69">
        <v>836.4</v>
      </c>
      <c r="M223" s="69">
        <v>0</v>
      </c>
      <c r="N223" s="78">
        <v>0</v>
      </c>
      <c r="O223" s="69">
        <v>0</v>
      </c>
      <c r="P223" s="79">
        <v>0</v>
      </c>
    </row>
    <row r="224" spans="1:16" ht="26.25" x14ac:dyDescent="0.25">
      <c r="A224" s="73" t="s">
        <v>761</v>
      </c>
      <c r="B224" s="50">
        <v>11413</v>
      </c>
      <c r="C224" s="51" t="s">
        <v>221</v>
      </c>
      <c r="D224" s="75" t="s">
        <v>32</v>
      </c>
      <c r="E224" s="50" t="s">
        <v>70</v>
      </c>
      <c r="F224" s="93">
        <v>150</v>
      </c>
      <c r="G224" s="93"/>
      <c r="H224" s="93"/>
      <c r="I224" s="77">
        <v>0</v>
      </c>
      <c r="J224" s="93">
        <v>12.2</v>
      </c>
      <c r="K224" s="69">
        <v>10.37</v>
      </c>
      <c r="L224" s="69">
        <v>1555.4999999999998</v>
      </c>
      <c r="M224" s="69">
        <v>0</v>
      </c>
      <c r="N224" s="78">
        <v>0</v>
      </c>
      <c r="O224" s="69">
        <v>0</v>
      </c>
      <c r="P224" s="79">
        <v>0</v>
      </c>
    </row>
    <row r="225" spans="1:16" x14ac:dyDescent="0.25">
      <c r="A225" s="85" t="s">
        <v>762</v>
      </c>
      <c r="B225" s="86"/>
      <c r="C225" s="112" t="s">
        <v>211</v>
      </c>
      <c r="D225" s="110"/>
      <c r="E225" s="109"/>
      <c r="F225" s="90"/>
      <c r="G225" s="90"/>
      <c r="H225" s="90"/>
      <c r="I225" s="90"/>
      <c r="J225" s="90"/>
      <c r="K225" s="90"/>
      <c r="L225" s="90">
        <v>6862.4409999999998</v>
      </c>
      <c r="M225" s="90">
        <v>0</v>
      </c>
      <c r="N225" s="91">
        <v>0</v>
      </c>
      <c r="O225" s="90">
        <v>0</v>
      </c>
      <c r="P225" s="92">
        <v>0</v>
      </c>
    </row>
    <row r="226" spans="1:16" ht="39" x14ac:dyDescent="0.25">
      <c r="A226" s="73" t="s">
        <v>763</v>
      </c>
      <c r="B226" s="50">
        <v>91953</v>
      </c>
      <c r="C226" s="51" t="s">
        <v>212</v>
      </c>
      <c r="D226" s="75" t="s">
        <v>32</v>
      </c>
      <c r="E226" s="50" t="s">
        <v>48</v>
      </c>
      <c r="F226" s="93">
        <v>30</v>
      </c>
      <c r="G226" s="93"/>
      <c r="H226" s="93"/>
      <c r="I226" s="77">
        <v>0</v>
      </c>
      <c r="J226" s="93">
        <v>36.71</v>
      </c>
      <c r="K226" s="69">
        <v>31.203499999999998</v>
      </c>
      <c r="L226" s="69">
        <v>936.1049999999999</v>
      </c>
      <c r="M226" s="69">
        <v>0</v>
      </c>
      <c r="N226" s="78">
        <v>0</v>
      </c>
      <c r="O226" s="69">
        <v>0</v>
      </c>
      <c r="P226" s="79">
        <v>0</v>
      </c>
    </row>
    <row r="227" spans="1:16" ht="39" x14ac:dyDescent="0.25">
      <c r="A227" s="73" t="s">
        <v>764</v>
      </c>
      <c r="B227" s="50">
        <v>91959</v>
      </c>
      <c r="C227" s="51" t="s">
        <v>213</v>
      </c>
      <c r="D227" s="75" t="s">
        <v>32</v>
      </c>
      <c r="E227" s="50" t="s">
        <v>48</v>
      </c>
      <c r="F227" s="93">
        <v>9</v>
      </c>
      <c r="G227" s="93"/>
      <c r="H227" s="93"/>
      <c r="I227" s="77">
        <v>0</v>
      </c>
      <c r="J227" s="93">
        <v>55.43</v>
      </c>
      <c r="K227" s="69">
        <v>47.115499999999997</v>
      </c>
      <c r="L227" s="69">
        <v>424.03949999999998</v>
      </c>
      <c r="M227" s="69">
        <v>0</v>
      </c>
      <c r="N227" s="78">
        <v>0</v>
      </c>
      <c r="O227" s="69">
        <v>0</v>
      </c>
      <c r="P227" s="79">
        <v>0</v>
      </c>
    </row>
    <row r="228" spans="1:16" ht="39" x14ac:dyDescent="0.25">
      <c r="A228" s="73" t="s">
        <v>765</v>
      </c>
      <c r="B228" s="50">
        <v>91967</v>
      </c>
      <c r="C228" s="51" t="s">
        <v>214</v>
      </c>
      <c r="D228" s="75" t="s">
        <v>32</v>
      </c>
      <c r="E228" s="50" t="s">
        <v>48</v>
      </c>
      <c r="F228" s="93">
        <v>3</v>
      </c>
      <c r="G228" s="93"/>
      <c r="H228" s="93"/>
      <c r="I228" s="77">
        <v>0</v>
      </c>
      <c r="J228" s="93">
        <v>74.150000000000006</v>
      </c>
      <c r="K228" s="69">
        <v>63.027500000000003</v>
      </c>
      <c r="L228" s="69">
        <v>189.08250000000001</v>
      </c>
      <c r="M228" s="69">
        <v>0</v>
      </c>
      <c r="N228" s="78">
        <v>0</v>
      </c>
      <c r="O228" s="69">
        <v>0</v>
      </c>
      <c r="P228" s="79">
        <v>0</v>
      </c>
    </row>
    <row r="229" spans="1:16" ht="26.25" x14ac:dyDescent="0.25">
      <c r="A229" s="73" t="s">
        <v>766</v>
      </c>
      <c r="B229" s="50">
        <v>97598</v>
      </c>
      <c r="C229" s="51" t="s">
        <v>215</v>
      </c>
      <c r="D229" s="75" t="s">
        <v>32</v>
      </c>
      <c r="E229" s="50" t="s">
        <v>48</v>
      </c>
      <c r="F229" s="93">
        <v>16</v>
      </c>
      <c r="G229" s="93"/>
      <c r="H229" s="93"/>
      <c r="I229" s="77">
        <v>0</v>
      </c>
      <c r="J229" s="93">
        <v>82.05</v>
      </c>
      <c r="K229" s="69">
        <v>69.742499999999993</v>
      </c>
      <c r="L229" s="69">
        <v>1115.8799999999999</v>
      </c>
      <c r="M229" s="69">
        <v>0</v>
      </c>
      <c r="N229" s="78">
        <v>0</v>
      </c>
      <c r="O229" s="69">
        <v>0</v>
      </c>
      <c r="P229" s="79">
        <v>0</v>
      </c>
    </row>
    <row r="230" spans="1:16" ht="39" x14ac:dyDescent="0.25">
      <c r="A230" s="73" t="s">
        <v>767</v>
      </c>
      <c r="B230" s="50">
        <v>91993</v>
      </c>
      <c r="C230" s="51" t="s">
        <v>216</v>
      </c>
      <c r="D230" s="75" t="s">
        <v>32</v>
      </c>
      <c r="E230" s="50" t="s">
        <v>48</v>
      </c>
      <c r="F230" s="93">
        <v>82</v>
      </c>
      <c r="G230" s="93"/>
      <c r="H230" s="93"/>
      <c r="I230" s="77">
        <v>0</v>
      </c>
      <c r="J230" s="93">
        <v>60.22</v>
      </c>
      <c r="K230" s="69">
        <v>51.186999999999998</v>
      </c>
      <c r="L230" s="69">
        <v>4197.3339999999998</v>
      </c>
      <c r="M230" s="69">
        <v>0</v>
      </c>
      <c r="N230" s="78">
        <v>0</v>
      </c>
      <c r="O230" s="69">
        <v>0</v>
      </c>
      <c r="P230" s="79">
        <v>0</v>
      </c>
    </row>
    <row r="231" spans="1:16" ht="25.5" x14ac:dyDescent="0.25">
      <c r="A231" s="85" t="s">
        <v>768</v>
      </c>
      <c r="B231" s="86"/>
      <c r="C231" s="112" t="s">
        <v>769</v>
      </c>
      <c r="D231" s="110"/>
      <c r="E231" s="109"/>
      <c r="F231" s="90"/>
      <c r="G231" s="90"/>
      <c r="H231" s="90"/>
      <c r="I231" s="90"/>
      <c r="J231" s="90"/>
      <c r="K231" s="90"/>
      <c r="L231" s="90">
        <v>6748.387999999999</v>
      </c>
      <c r="M231" s="90">
        <v>0</v>
      </c>
      <c r="N231" s="91">
        <v>0</v>
      </c>
      <c r="O231" s="90">
        <v>0</v>
      </c>
      <c r="P231" s="92">
        <v>0</v>
      </c>
    </row>
    <row r="232" spans="1:16" ht="39" x14ac:dyDescent="0.25">
      <c r="A232" s="73" t="s">
        <v>770</v>
      </c>
      <c r="B232" s="50">
        <v>91864</v>
      </c>
      <c r="C232" s="51" t="s">
        <v>250</v>
      </c>
      <c r="D232" s="75" t="s">
        <v>32</v>
      </c>
      <c r="E232" s="50" t="s">
        <v>70</v>
      </c>
      <c r="F232" s="93">
        <v>16</v>
      </c>
      <c r="G232" s="93"/>
      <c r="H232" s="93"/>
      <c r="I232" s="77">
        <v>0</v>
      </c>
      <c r="J232" s="93">
        <v>18.89</v>
      </c>
      <c r="K232" s="69">
        <v>16.0565</v>
      </c>
      <c r="L232" s="69">
        <v>256.904</v>
      </c>
      <c r="M232" s="69">
        <v>0</v>
      </c>
      <c r="N232" s="78">
        <v>0</v>
      </c>
      <c r="O232" s="69">
        <v>0</v>
      </c>
      <c r="P232" s="79">
        <v>0</v>
      </c>
    </row>
    <row r="233" spans="1:16" ht="51.75" x14ac:dyDescent="0.25">
      <c r="A233" s="73" t="s">
        <v>771</v>
      </c>
      <c r="B233" s="50">
        <v>93008</v>
      </c>
      <c r="C233" s="51" t="s">
        <v>239</v>
      </c>
      <c r="D233" s="75" t="s">
        <v>32</v>
      </c>
      <c r="E233" s="50" t="s">
        <v>70</v>
      </c>
      <c r="F233" s="93">
        <v>12</v>
      </c>
      <c r="G233" s="93"/>
      <c r="H233" s="93"/>
      <c r="I233" s="77">
        <v>0</v>
      </c>
      <c r="J233" s="93">
        <v>21.91</v>
      </c>
      <c r="K233" s="69">
        <v>18.6235</v>
      </c>
      <c r="L233" s="69">
        <v>223.482</v>
      </c>
      <c r="M233" s="69">
        <v>0</v>
      </c>
      <c r="N233" s="78">
        <v>0</v>
      </c>
      <c r="O233" s="69">
        <v>0</v>
      </c>
      <c r="P233" s="79">
        <v>0</v>
      </c>
    </row>
    <row r="234" spans="1:16" ht="39" x14ac:dyDescent="0.25">
      <c r="A234" s="73" t="s">
        <v>772</v>
      </c>
      <c r="B234" s="50">
        <v>91876</v>
      </c>
      <c r="C234" s="51" t="s">
        <v>252</v>
      </c>
      <c r="D234" s="75" t="s">
        <v>32</v>
      </c>
      <c r="E234" s="50" t="s">
        <v>48</v>
      </c>
      <c r="F234" s="93">
        <v>9</v>
      </c>
      <c r="G234" s="93"/>
      <c r="H234" s="93"/>
      <c r="I234" s="77">
        <v>0</v>
      </c>
      <c r="J234" s="93">
        <v>13.69</v>
      </c>
      <c r="K234" s="69">
        <v>11.6365</v>
      </c>
      <c r="L234" s="69">
        <v>104.7285</v>
      </c>
      <c r="M234" s="69">
        <v>0</v>
      </c>
      <c r="N234" s="78">
        <v>0</v>
      </c>
      <c r="O234" s="69">
        <v>0</v>
      </c>
      <c r="P234" s="79">
        <v>0</v>
      </c>
    </row>
    <row r="235" spans="1:16" ht="51.75" x14ac:dyDescent="0.25">
      <c r="A235" s="73" t="s">
        <v>773</v>
      </c>
      <c r="B235" s="50">
        <v>93013</v>
      </c>
      <c r="C235" s="51" t="s">
        <v>241</v>
      </c>
      <c r="D235" s="75" t="s">
        <v>32</v>
      </c>
      <c r="E235" s="50" t="s">
        <v>48</v>
      </c>
      <c r="F235" s="93">
        <v>6</v>
      </c>
      <c r="G235" s="93"/>
      <c r="H235" s="93"/>
      <c r="I235" s="77">
        <v>0</v>
      </c>
      <c r="J235" s="93">
        <v>20.52</v>
      </c>
      <c r="K235" s="69">
        <v>17.442</v>
      </c>
      <c r="L235" s="69">
        <v>104.652</v>
      </c>
      <c r="M235" s="69">
        <v>0</v>
      </c>
      <c r="N235" s="78">
        <v>0</v>
      </c>
      <c r="O235" s="69">
        <v>0</v>
      </c>
      <c r="P235" s="79">
        <v>0</v>
      </c>
    </row>
    <row r="236" spans="1:16" ht="51.75" x14ac:dyDescent="0.25">
      <c r="A236" s="73" t="s">
        <v>774</v>
      </c>
      <c r="B236" s="50">
        <v>91893</v>
      </c>
      <c r="C236" s="51" t="s">
        <v>253</v>
      </c>
      <c r="D236" s="75" t="s">
        <v>32</v>
      </c>
      <c r="E236" s="50" t="s">
        <v>48</v>
      </c>
      <c r="F236" s="93">
        <v>2</v>
      </c>
      <c r="G236" s="93"/>
      <c r="H236" s="93"/>
      <c r="I236" s="77">
        <v>0</v>
      </c>
      <c r="J236" s="93">
        <v>22.36</v>
      </c>
      <c r="K236" s="69">
        <v>19.006</v>
      </c>
      <c r="L236" s="69">
        <v>38.012</v>
      </c>
      <c r="M236" s="69">
        <v>0</v>
      </c>
      <c r="N236" s="78">
        <v>0</v>
      </c>
      <c r="O236" s="69">
        <v>0</v>
      </c>
      <c r="P236" s="79">
        <v>0</v>
      </c>
    </row>
    <row r="237" spans="1:16" ht="51.75" x14ac:dyDescent="0.25">
      <c r="A237" s="73" t="s">
        <v>775</v>
      </c>
      <c r="B237" s="50">
        <v>93018</v>
      </c>
      <c r="C237" s="51" t="s">
        <v>245</v>
      </c>
      <c r="D237" s="75" t="s">
        <v>32</v>
      </c>
      <c r="E237" s="50" t="s">
        <v>48</v>
      </c>
      <c r="F237" s="93">
        <v>1</v>
      </c>
      <c r="G237" s="93"/>
      <c r="H237" s="93"/>
      <c r="I237" s="77">
        <v>0</v>
      </c>
      <c r="J237" s="93">
        <v>31.21</v>
      </c>
      <c r="K237" s="69">
        <v>26.528500000000001</v>
      </c>
      <c r="L237" s="69">
        <v>26.528500000000001</v>
      </c>
      <c r="M237" s="69">
        <v>0</v>
      </c>
      <c r="N237" s="78">
        <v>0</v>
      </c>
      <c r="O237" s="69">
        <v>0</v>
      </c>
      <c r="P237" s="79">
        <v>0</v>
      </c>
    </row>
    <row r="238" spans="1:16" ht="26.25" x14ac:dyDescent="0.25">
      <c r="A238" s="73" t="s">
        <v>776</v>
      </c>
      <c r="B238" s="50">
        <v>344</v>
      </c>
      <c r="C238" s="51" t="s">
        <v>254</v>
      </c>
      <c r="D238" s="75" t="s">
        <v>32</v>
      </c>
      <c r="E238" s="50" t="s">
        <v>136</v>
      </c>
      <c r="F238" s="93">
        <v>2</v>
      </c>
      <c r="G238" s="93"/>
      <c r="H238" s="93"/>
      <c r="I238" s="77">
        <v>0</v>
      </c>
      <c r="J238" s="93">
        <v>5.15</v>
      </c>
      <c r="K238" s="69">
        <v>4.3775000000000004</v>
      </c>
      <c r="L238" s="69">
        <v>8.7550000000000008</v>
      </c>
      <c r="M238" s="69">
        <v>0</v>
      </c>
      <c r="N238" s="78">
        <v>0</v>
      </c>
      <c r="O238" s="69">
        <v>0</v>
      </c>
      <c r="P238" s="79">
        <v>0</v>
      </c>
    </row>
    <row r="239" spans="1:16" ht="26.25" x14ac:dyDescent="0.25">
      <c r="A239" s="73" t="s">
        <v>777</v>
      </c>
      <c r="B239" s="50">
        <v>346</v>
      </c>
      <c r="C239" s="51" t="s">
        <v>243</v>
      </c>
      <c r="D239" s="75" t="s">
        <v>32</v>
      </c>
      <c r="E239" s="50" t="s">
        <v>136</v>
      </c>
      <c r="F239" s="93">
        <v>2</v>
      </c>
      <c r="G239" s="93"/>
      <c r="H239" s="93"/>
      <c r="I239" s="77">
        <v>0</v>
      </c>
      <c r="J239" s="93">
        <v>7.68</v>
      </c>
      <c r="K239" s="69">
        <v>6.5279999999999996</v>
      </c>
      <c r="L239" s="69">
        <v>13.055999999999999</v>
      </c>
      <c r="M239" s="69">
        <v>0</v>
      </c>
      <c r="N239" s="78">
        <v>0</v>
      </c>
      <c r="O239" s="69">
        <v>0</v>
      </c>
      <c r="P239" s="79">
        <v>0</v>
      </c>
    </row>
    <row r="240" spans="1:16" ht="39" x14ac:dyDescent="0.25">
      <c r="A240" s="73" t="s">
        <v>778</v>
      </c>
      <c r="B240" s="50">
        <v>91849</v>
      </c>
      <c r="C240" s="51" t="s">
        <v>199</v>
      </c>
      <c r="D240" s="75" t="s">
        <v>32</v>
      </c>
      <c r="E240" s="50" t="s">
        <v>70</v>
      </c>
      <c r="F240" s="93">
        <v>160</v>
      </c>
      <c r="G240" s="93"/>
      <c r="H240" s="93"/>
      <c r="I240" s="77">
        <v>0</v>
      </c>
      <c r="J240" s="93">
        <v>9.9499999999999993</v>
      </c>
      <c r="K240" s="69">
        <v>8.4574999999999996</v>
      </c>
      <c r="L240" s="69">
        <v>1353.1999999999998</v>
      </c>
      <c r="M240" s="69">
        <v>0</v>
      </c>
      <c r="N240" s="78">
        <v>0</v>
      </c>
      <c r="O240" s="69">
        <v>0</v>
      </c>
      <c r="P240" s="79">
        <v>0</v>
      </c>
    </row>
    <row r="241" spans="1:16" ht="39" x14ac:dyDescent="0.25">
      <c r="A241" s="73" t="s">
        <v>779</v>
      </c>
      <c r="B241" s="50">
        <v>3767</v>
      </c>
      <c r="C241" s="51" t="s">
        <v>251</v>
      </c>
      <c r="D241" s="75" t="s">
        <v>32</v>
      </c>
      <c r="E241" s="50" t="s">
        <v>248</v>
      </c>
      <c r="F241" s="93">
        <v>90</v>
      </c>
      <c r="G241" s="93"/>
      <c r="H241" s="93"/>
      <c r="I241" s="77">
        <v>0</v>
      </c>
      <c r="J241" s="93">
        <v>19.510000000000002</v>
      </c>
      <c r="K241" s="69">
        <v>16.583500000000001</v>
      </c>
      <c r="L241" s="69">
        <v>1492.5150000000001</v>
      </c>
      <c r="M241" s="69">
        <v>0</v>
      </c>
      <c r="N241" s="78">
        <v>0</v>
      </c>
      <c r="O241" s="69">
        <v>0</v>
      </c>
      <c r="P241" s="79">
        <v>0</v>
      </c>
    </row>
    <row r="242" spans="1:16" ht="39" x14ac:dyDescent="0.25">
      <c r="A242" s="73" t="s">
        <v>780</v>
      </c>
      <c r="B242" s="50">
        <v>91854</v>
      </c>
      <c r="C242" s="51" t="s">
        <v>200</v>
      </c>
      <c r="D242" s="75" t="s">
        <v>32</v>
      </c>
      <c r="E242" s="50" t="s">
        <v>70</v>
      </c>
      <c r="F242" s="93">
        <v>80</v>
      </c>
      <c r="G242" s="93"/>
      <c r="H242" s="93"/>
      <c r="I242" s="77">
        <v>0</v>
      </c>
      <c r="J242" s="93">
        <v>12.81</v>
      </c>
      <c r="K242" s="69">
        <v>10.888500000000001</v>
      </c>
      <c r="L242" s="69">
        <v>871.08</v>
      </c>
      <c r="M242" s="69">
        <v>0</v>
      </c>
      <c r="N242" s="78">
        <v>0</v>
      </c>
      <c r="O242" s="69">
        <v>0</v>
      </c>
      <c r="P242" s="79">
        <v>0</v>
      </c>
    </row>
    <row r="243" spans="1:16" ht="115.5" x14ac:dyDescent="0.25">
      <c r="A243" s="73" t="s">
        <v>781</v>
      </c>
      <c r="B243" s="50" t="s">
        <v>201</v>
      </c>
      <c r="C243" s="51" t="s">
        <v>202</v>
      </c>
      <c r="D243" s="75" t="s">
        <v>32</v>
      </c>
      <c r="E243" s="50" t="s">
        <v>48</v>
      </c>
      <c r="F243" s="93">
        <v>150</v>
      </c>
      <c r="G243" s="93"/>
      <c r="H243" s="93"/>
      <c r="I243" s="77">
        <v>0</v>
      </c>
      <c r="J243" s="93">
        <v>17.690000000000001</v>
      </c>
      <c r="K243" s="69">
        <v>15.0365</v>
      </c>
      <c r="L243" s="69">
        <v>2255.4749999999999</v>
      </c>
      <c r="M243" s="69">
        <v>0</v>
      </c>
      <c r="N243" s="78">
        <v>0</v>
      </c>
      <c r="O243" s="69">
        <v>0</v>
      </c>
      <c r="P243" s="79">
        <v>0</v>
      </c>
    </row>
    <row r="244" spans="1:16" x14ac:dyDescent="0.25">
      <c r="A244" s="85" t="s">
        <v>782</v>
      </c>
      <c r="B244" s="86"/>
      <c r="C244" s="112" t="s">
        <v>218</v>
      </c>
      <c r="D244" s="110"/>
      <c r="E244" s="109"/>
      <c r="F244" s="90"/>
      <c r="G244" s="90"/>
      <c r="H244" s="90"/>
      <c r="I244" s="90"/>
      <c r="J244" s="90"/>
      <c r="K244" s="90"/>
      <c r="L244" s="90">
        <v>63753.127999999997</v>
      </c>
      <c r="M244" s="90">
        <v>0</v>
      </c>
      <c r="N244" s="91">
        <v>0</v>
      </c>
      <c r="O244" s="90">
        <v>0</v>
      </c>
      <c r="P244" s="92">
        <v>0</v>
      </c>
    </row>
    <row r="245" spans="1:16" ht="39" x14ac:dyDescent="0.25">
      <c r="A245" s="73" t="s">
        <v>783</v>
      </c>
      <c r="B245" s="50">
        <v>7294</v>
      </c>
      <c r="C245" s="51" t="s">
        <v>784</v>
      </c>
      <c r="D245" s="75" t="s">
        <v>32</v>
      </c>
      <c r="E245" s="50" t="s">
        <v>136</v>
      </c>
      <c r="F245" s="93">
        <v>12</v>
      </c>
      <c r="G245" s="93"/>
      <c r="H245" s="93"/>
      <c r="I245" s="77">
        <v>0</v>
      </c>
      <c r="J245" s="93">
        <v>169.52</v>
      </c>
      <c r="K245" s="69">
        <v>144.09200000000001</v>
      </c>
      <c r="L245" s="69">
        <v>1729.1040000000003</v>
      </c>
      <c r="M245" s="69">
        <v>0</v>
      </c>
      <c r="N245" s="78">
        <v>0</v>
      </c>
      <c r="O245" s="69">
        <v>0</v>
      </c>
      <c r="P245" s="79">
        <v>0</v>
      </c>
    </row>
    <row r="246" spans="1:16" ht="39" x14ac:dyDescent="0.25">
      <c r="A246" s="73" t="s">
        <v>785</v>
      </c>
      <c r="B246" s="50">
        <v>561</v>
      </c>
      <c r="C246" s="51" t="s">
        <v>786</v>
      </c>
      <c r="D246" s="75" t="s">
        <v>32</v>
      </c>
      <c r="E246" s="50" t="s">
        <v>136</v>
      </c>
      <c r="F246" s="93">
        <v>6</v>
      </c>
      <c r="G246" s="93"/>
      <c r="H246" s="93"/>
      <c r="I246" s="77">
        <v>0</v>
      </c>
      <c r="J246" s="93">
        <v>163.15</v>
      </c>
      <c r="K246" s="69">
        <v>138.67750000000001</v>
      </c>
      <c r="L246" s="69">
        <v>832.06500000000005</v>
      </c>
      <c r="M246" s="69">
        <v>0</v>
      </c>
      <c r="N246" s="78">
        <v>0</v>
      </c>
      <c r="O246" s="69">
        <v>0</v>
      </c>
      <c r="P246" s="79">
        <v>0</v>
      </c>
    </row>
    <row r="247" spans="1:16" x14ac:dyDescent="0.25">
      <c r="A247" s="73" t="s">
        <v>787</v>
      </c>
      <c r="B247" s="50">
        <v>13529</v>
      </c>
      <c r="C247" s="51" t="s">
        <v>219</v>
      </c>
      <c r="D247" s="75" t="s">
        <v>32</v>
      </c>
      <c r="E247" s="50" t="s">
        <v>136</v>
      </c>
      <c r="F247" s="93">
        <v>125</v>
      </c>
      <c r="G247" s="93"/>
      <c r="H247" s="93"/>
      <c r="I247" s="77">
        <v>0</v>
      </c>
      <c r="J247" s="93">
        <v>21.6</v>
      </c>
      <c r="K247" s="69">
        <v>18.36</v>
      </c>
      <c r="L247" s="69">
        <v>2295</v>
      </c>
      <c r="M247" s="69">
        <v>0</v>
      </c>
      <c r="N247" s="78">
        <v>0</v>
      </c>
      <c r="O247" s="69">
        <v>0</v>
      </c>
      <c r="P247" s="79">
        <v>0</v>
      </c>
    </row>
    <row r="248" spans="1:16" x14ac:dyDescent="0.25">
      <c r="A248" s="73" t="s">
        <v>788</v>
      </c>
      <c r="B248" s="50">
        <v>13528</v>
      </c>
      <c r="C248" s="51" t="s">
        <v>220</v>
      </c>
      <c r="D248" s="75" t="s">
        <v>32</v>
      </c>
      <c r="E248" s="50" t="s">
        <v>136</v>
      </c>
      <c r="F248" s="93">
        <v>125</v>
      </c>
      <c r="G248" s="93"/>
      <c r="H248" s="93"/>
      <c r="I248" s="77">
        <v>0</v>
      </c>
      <c r="J248" s="93">
        <v>19.23</v>
      </c>
      <c r="K248" s="69">
        <v>16.345500000000001</v>
      </c>
      <c r="L248" s="69">
        <v>2043.1875000000002</v>
      </c>
      <c r="M248" s="69">
        <v>0</v>
      </c>
      <c r="N248" s="78">
        <v>0</v>
      </c>
      <c r="O248" s="69">
        <v>0</v>
      </c>
      <c r="P248" s="79">
        <v>0</v>
      </c>
    </row>
    <row r="249" spans="1:16" ht="26.25" x14ac:dyDescent="0.25">
      <c r="A249" s="73" t="s">
        <v>789</v>
      </c>
      <c r="B249" s="50">
        <v>11413</v>
      </c>
      <c r="C249" s="51" t="s">
        <v>221</v>
      </c>
      <c r="D249" s="75" t="s">
        <v>32</v>
      </c>
      <c r="E249" s="50" t="s">
        <v>136</v>
      </c>
      <c r="F249" s="93">
        <v>150</v>
      </c>
      <c r="G249" s="93"/>
      <c r="H249" s="93"/>
      <c r="I249" s="77">
        <v>0</v>
      </c>
      <c r="J249" s="93">
        <v>12.2</v>
      </c>
      <c r="K249" s="69">
        <v>10.37</v>
      </c>
      <c r="L249" s="69">
        <v>1555.4999999999998</v>
      </c>
      <c r="M249" s="69">
        <v>0</v>
      </c>
      <c r="N249" s="78">
        <v>0</v>
      </c>
      <c r="O249" s="69">
        <v>0</v>
      </c>
      <c r="P249" s="79">
        <v>0</v>
      </c>
    </row>
    <row r="250" spans="1:16" ht="39" x14ac:dyDescent="0.25">
      <c r="A250" s="73" t="s">
        <v>790</v>
      </c>
      <c r="B250" s="50" t="s">
        <v>791</v>
      </c>
      <c r="C250" s="51" t="s">
        <v>792</v>
      </c>
      <c r="D250" s="75" t="s">
        <v>32</v>
      </c>
      <c r="E250" s="50" t="s">
        <v>136</v>
      </c>
      <c r="F250" s="93">
        <v>79</v>
      </c>
      <c r="G250" s="93"/>
      <c r="H250" s="93"/>
      <c r="I250" s="77">
        <v>0</v>
      </c>
      <c r="J250" s="93">
        <v>595.28</v>
      </c>
      <c r="K250" s="69">
        <v>505.98799999999994</v>
      </c>
      <c r="L250" s="69">
        <v>39973.051999999996</v>
      </c>
      <c r="M250" s="69">
        <v>0</v>
      </c>
      <c r="N250" s="78">
        <v>0</v>
      </c>
      <c r="O250" s="69">
        <v>0</v>
      </c>
      <c r="P250" s="79">
        <v>0</v>
      </c>
    </row>
    <row r="251" spans="1:16" ht="39" x14ac:dyDescent="0.25">
      <c r="A251" s="73" t="s">
        <v>793</v>
      </c>
      <c r="B251" s="50" t="s">
        <v>794</v>
      </c>
      <c r="C251" s="51" t="s">
        <v>795</v>
      </c>
      <c r="D251" s="75" t="s">
        <v>32</v>
      </c>
      <c r="E251" s="50" t="s">
        <v>136</v>
      </c>
      <c r="F251" s="93">
        <v>46</v>
      </c>
      <c r="G251" s="93"/>
      <c r="H251" s="93"/>
      <c r="I251" s="77">
        <v>0</v>
      </c>
      <c r="J251" s="93">
        <v>303.02</v>
      </c>
      <c r="K251" s="69">
        <v>257.56699999999995</v>
      </c>
      <c r="L251" s="69">
        <v>11848.081999999999</v>
      </c>
      <c r="M251" s="69">
        <v>0</v>
      </c>
      <c r="N251" s="78">
        <v>0</v>
      </c>
      <c r="O251" s="69">
        <v>0</v>
      </c>
      <c r="P251" s="79">
        <v>0</v>
      </c>
    </row>
    <row r="252" spans="1:16" ht="39" x14ac:dyDescent="0.25">
      <c r="A252" s="73" t="s">
        <v>796</v>
      </c>
      <c r="B252" s="50" t="s">
        <v>797</v>
      </c>
      <c r="C252" s="51" t="s">
        <v>798</v>
      </c>
      <c r="D252" s="75" t="s">
        <v>32</v>
      </c>
      <c r="E252" s="50" t="s">
        <v>136</v>
      </c>
      <c r="F252" s="93">
        <v>13</v>
      </c>
      <c r="G252" s="93"/>
      <c r="H252" s="93"/>
      <c r="I252" s="77">
        <v>0</v>
      </c>
      <c r="J252" s="93">
        <v>274.93</v>
      </c>
      <c r="K252" s="69">
        <v>233.69049999999999</v>
      </c>
      <c r="L252" s="69">
        <v>3037.9764999999998</v>
      </c>
      <c r="M252" s="69">
        <v>0</v>
      </c>
      <c r="N252" s="78">
        <v>0</v>
      </c>
      <c r="O252" s="69">
        <v>0</v>
      </c>
      <c r="P252" s="79">
        <v>0</v>
      </c>
    </row>
    <row r="253" spans="1:16" ht="39" x14ac:dyDescent="0.25">
      <c r="A253" s="73" t="s">
        <v>799</v>
      </c>
      <c r="B253" s="50" t="s">
        <v>800</v>
      </c>
      <c r="C253" s="51" t="s">
        <v>801</v>
      </c>
      <c r="D253" s="75" t="s">
        <v>32</v>
      </c>
      <c r="E253" s="50" t="s">
        <v>136</v>
      </c>
      <c r="F253" s="93">
        <v>2</v>
      </c>
      <c r="G253" s="93"/>
      <c r="H253" s="93"/>
      <c r="I253" s="77">
        <v>0</v>
      </c>
      <c r="J253" s="93">
        <v>258.33</v>
      </c>
      <c r="K253" s="69">
        <v>219.58049999999997</v>
      </c>
      <c r="L253" s="69">
        <v>439.16099999999994</v>
      </c>
      <c r="M253" s="69">
        <v>0</v>
      </c>
      <c r="N253" s="78">
        <v>0</v>
      </c>
      <c r="O253" s="69">
        <v>0</v>
      </c>
      <c r="P253" s="79">
        <v>0</v>
      </c>
    </row>
    <row r="254" spans="1:16" x14ac:dyDescent="0.25">
      <c r="A254" s="85" t="s">
        <v>802</v>
      </c>
      <c r="B254" s="86"/>
      <c r="C254" s="112" t="s">
        <v>803</v>
      </c>
      <c r="D254" s="110"/>
      <c r="E254" s="109"/>
      <c r="F254" s="90"/>
      <c r="G254" s="90"/>
      <c r="H254" s="90"/>
      <c r="I254" s="90"/>
      <c r="J254" s="90"/>
      <c r="K254" s="90"/>
      <c r="L254" s="90">
        <v>3250.74</v>
      </c>
      <c r="M254" s="90">
        <v>0</v>
      </c>
      <c r="N254" s="91">
        <v>0</v>
      </c>
      <c r="O254" s="90">
        <v>0</v>
      </c>
      <c r="P254" s="92">
        <v>0</v>
      </c>
    </row>
    <row r="255" spans="1:16" ht="39" x14ac:dyDescent="0.25">
      <c r="A255" s="73" t="s">
        <v>804</v>
      </c>
      <c r="B255" s="50">
        <v>91940</v>
      </c>
      <c r="C255" s="51" t="s">
        <v>205</v>
      </c>
      <c r="D255" s="75" t="s">
        <v>32</v>
      </c>
      <c r="E255" s="50" t="s">
        <v>48</v>
      </c>
      <c r="F255" s="69">
        <v>39</v>
      </c>
      <c r="G255" s="69"/>
      <c r="H255" s="69"/>
      <c r="I255" s="77">
        <v>0</v>
      </c>
      <c r="J255" s="93">
        <v>25.03</v>
      </c>
      <c r="K255" s="69">
        <v>21.275500000000001</v>
      </c>
      <c r="L255" s="69">
        <v>829.74450000000002</v>
      </c>
      <c r="M255" s="69">
        <v>0</v>
      </c>
      <c r="N255" s="78">
        <v>0</v>
      </c>
      <c r="O255" s="69">
        <v>0</v>
      </c>
      <c r="P255" s="79">
        <v>0</v>
      </c>
    </row>
    <row r="256" spans="1:16" ht="39" x14ac:dyDescent="0.25">
      <c r="A256" s="73" t="s">
        <v>805</v>
      </c>
      <c r="B256" s="50">
        <v>91942</v>
      </c>
      <c r="C256" s="51" t="s">
        <v>368</v>
      </c>
      <c r="D256" s="75" t="s">
        <v>32</v>
      </c>
      <c r="E256" s="50" t="s">
        <v>48</v>
      </c>
      <c r="F256" s="69">
        <v>1</v>
      </c>
      <c r="G256" s="69"/>
      <c r="H256" s="69"/>
      <c r="I256" s="77">
        <v>0</v>
      </c>
      <c r="J256" s="93">
        <v>48.53</v>
      </c>
      <c r="K256" s="69">
        <v>41.250500000000002</v>
      </c>
      <c r="L256" s="69">
        <v>41.250500000000002</v>
      </c>
      <c r="M256" s="69">
        <v>0</v>
      </c>
      <c r="N256" s="78">
        <v>0</v>
      </c>
      <c r="O256" s="69">
        <v>0</v>
      </c>
      <c r="P256" s="79">
        <v>0</v>
      </c>
    </row>
    <row r="257" spans="1:16" ht="51.75" x14ac:dyDescent="0.25">
      <c r="A257" s="73" t="s">
        <v>806</v>
      </c>
      <c r="B257" s="50">
        <v>97891</v>
      </c>
      <c r="C257" s="51" t="s">
        <v>206</v>
      </c>
      <c r="D257" s="75" t="s">
        <v>32</v>
      </c>
      <c r="E257" s="50" t="s">
        <v>48</v>
      </c>
      <c r="F257" s="69">
        <v>10</v>
      </c>
      <c r="G257" s="69"/>
      <c r="H257" s="69"/>
      <c r="I257" s="77">
        <v>0</v>
      </c>
      <c r="J257" s="93">
        <v>279.97000000000003</v>
      </c>
      <c r="K257" s="69">
        <v>237.97450000000001</v>
      </c>
      <c r="L257" s="69">
        <v>2379.7449999999999</v>
      </c>
      <c r="M257" s="69">
        <v>0</v>
      </c>
      <c r="N257" s="78">
        <v>0</v>
      </c>
      <c r="O257" s="69">
        <v>0</v>
      </c>
      <c r="P257" s="79">
        <v>0</v>
      </c>
    </row>
    <row r="258" spans="1:16" x14ac:dyDescent="0.25">
      <c r="A258" s="85" t="s">
        <v>807</v>
      </c>
      <c r="B258" s="86"/>
      <c r="C258" s="112" t="s">
        <v>808</v>
      </c>
      <c r="D258" s="110"/>
      <c r="E258" s="109"/>
      <c r="F258" s="90"/>
      <c r="G258" s="90"/>
      <c r="H258" s="90"/>
      <c r="I258" s="90"/>
      <c r="J258" s="90"/>
      <c r="K258" s="90"/>
      <c r="L258" s="90">
        <v>14264.359999999999</v>
      </c>
      <c r="M258" s="90">
        <v>0</v>
      </c>
      <c r="N258" s="91">
        <v>0</v>
      </c>
      <c r="O258" s="90">
        <v>0</v>
      </c>
      <c r="P258" s="92">
        <v>0</v>
      </c>
    </row>
    <row r="259" spans="1:16" ht="39" x14ac:dyDescent="0.25">
      <c r="A259" s="73" t="s">
        <v>809</v>
      </c>
      <c r="B259" s="50">
        <v>91926</v>
      </c>
      <c r="C259" s="51" t="s">
        <v>210</v>
      </c>
      <c r="D259" s="75" t="s">
        <v>32</v>
      </c>
      <c r="E259" s="50" t="s">
        <v>70</v>
      </c>
      <c r="F259" s="93">
        <v>600</v>
      </c>
      <c r="G259" s="93"/>
      <c r="H259" s="93"/>
      <c r="I259" s="77">
        <v>0</v>
      </c>
      <c r="J259" s="93">
        <v>5.89</v>
      </c>
      <c r="K259" s="69">
        <v>5.0065</v>
      </c>
      <c r="L259" s="69">
        <v>3003.9</v>
      </c>
      <c r="M259" s="69">
        <v>0</v>
      </c>
      <c r="N259" s="78">
        <v>0</v>
      </c>
      <c r="O259" s="69">
        <v>0</v>
      </c>
      <c r="P259" s="79">
        <v>0</v>
      </c>
    </row>
    <row r="260" spans="1:16" ht="39" x14ac:dyDescent="0.25">
      <c r="A260" s="73" t="s">
        <v>810</v>
      </c>
      <c r="B260" s="50">
        <v>91927</v>
      </c>
      <c r="C260" s="51" t="s">
        <v>247</v>
      </c>
      <c r="D260" s="75" t="s">
        <v>32</v>
      </c>
      <c r="E260" s="50" t="s">
        <v>70</v>
      </c>
      <c r="F260" s="93">
        <v>1800</v>
      </c>
      <c r="G260" s="93"/>
      <c r="H260" s="93"/>
      <c r="I260" s="77">
        <v>0</v>
      </c>
      <c r="J260" s="93">
        <v>6.56</v>
      </c>
      <c r="K260" s="69">
        <v>5.5759999999999996</v>
      </c>
      <c r="L260" s="69">
        <v>10036.799999999999</v>
      </c>
      <c r="M260" s="69">
        <v>0</v>
      </c>
      <c r="N260" s="78">
        <v>0</v>
      </c>
      <c r="O260" s="69">
        <v>0</v>
      </c>
      <c r="P260" s="79">
        <v>0</v>
      </c>
    </row>
    <row r="261" spans="1:16" ht="26.25" x14ac:dyDescent="0.25">
      <c r="A261" s="73" t="s">
        <v>811</v>
      </c>
      <c r="B261" s="50">
        <v>11413</v>
      </c>
      <c r="C261" s="51" t="s">
        <v>221</v>
      </c>
      <c r="D261" s="75" t="s">
        <v>32</v>
      </c>
      <c r="E261" s="50" t="s">
        <v>70</v>
      </c>
      <c r="F261" s="93">
        <v>118</v>
      </c>
      <c r="G261" s="93"/>
      <c r="H261" s="93"/>
      <c r="I261" s="77">
        <v>0</v>
      </c>
      <c r="J261" s="93">
        <v>12.2</v>
      </c>
      <c r="K261" s="69">
        <v>10.37</v>
      </c>
      <c r="L261" s="69">
        <v>1223.6599999999999</v>
      </c>
      <c r="M261" s="69">
        <v>0</v>
      </c>
      <c r="N261" s="78">
        <v>0</v>
      </c>
      <c r="O261" s="69">
        <v>0</v>
      </c>
      <c r="P261" s="79">
        <v>0</v>
      </c>
    </row>
    <row r="262" spans="1:16" x14ac:dyDescent="0.25">
      <c r="A262" s="85" t="s">
        <v>812</v>
      </c>
      <c r="B262" s="86"/>
      <c r="C262" s="112" t="s">
        <v>813</v>
      </c>
      <c r="D262" s="110"/>
      <c r="E262" s="109"/>
      <c r="F262" s="90"/>
      <c r="G262" s="90"/>
      <c r="H262" s="90"/>
      <c r="I262" s="90"/>
      <c r="J262" s="90"/>
      <c r="K262" s="90"/>
      <c r="L262" s="90">
        <v>16168.9805</v>
      </c>
      <c r="M262" s="90">
        <v>0</v>
      </c>
      <c r="N262" s="91">
        <v>0</v>
      </c>
      <c r="O262" s="90">
        <v>0</v>
      </c>
      <c r="P262" s="92">
        <v>0</v>
      </c>
    </row>
    <row r="263" spans="1:16" ht="39" x14ac:dyDescent="0.25">
      <c r="A263" s="73" t="s">
        <v>814</v>
      </c>
      <c r="B263" s="80" t="s">
        <v>815</v>
      </c>
      <c r="C263" s="51" t="s">
        <v>222</v>
      </c>
      <c r="D263" s="75" t="s">
        <v>32</v>
      </c>
      <c r="E263" s="50" t="s">
        <v>48</v>
      </c>
      <c r="F263" s="69">
        <v>7</v>
      </c>
      <c r="G263" s="69"/>
      <c r="H263" s="69"/>
      <c r="I263" s="77">
        <v>0</v>
      </c>
      <c r="J263" s="93">
        <v>2472.6</v>
      </c>
      <c r="K263" s="69">
        <v>2101.71</v>
      </c>
      <c r="L263" s="69">
        <v>14711.970000000001</v>
      </c>
      <c r="M263" s="69">
        <v>0</v>
      </c>
      <c r="N263" s="78">
        <v>0</v>
      </c>
      <c r="O263" s="69">
        <v>0</v>
      </c>
      <c r="P263" s="79">
        <v>0</v>
      </c>
    </row>
    <row r="264" spans="1:16" ht="51.75" x14ac:dyDescent="0.25">
      <c r="A264" s="73" t="s">
        <v>816</v>
      </c>
      <c r="B264" s="80" t="s">
        <v>817</v>
      </c>
      <c r="C264" s="51" t="s">
        <v>223</v>
      </c>
      <c r="D264" s="75" t="s">
        <v>32</v>
      </c>
      <c r="E264" s="50" t="s">
        <v>48</v>
      </c>
      <c r="F264" s="69">
        <v>3</v>
      </c>
      <c r="G264" s="69"/>
      <c r="H264" s="69"/>
      <c r="I264" s="77">
        <v>0</v>
      </c>
      <c r="J264" s="93">
        <v>216.35</v>
      </c>
      <c r="K264" s="69">
        <v>183.89749999999998</v>
      </c>
      <c r="L264" s="69">
        <v>551.69249999999988</v>
      </c>
      <c r="M264" s="69">
        <v>0</v>
      </c>
      <c r="N264" s="78">
        <v>0</v>
      </c>
      <c r="O264" s="69">
        <v>0</v>
      </c>
      <c r="P264" s="79">
        <v>0</v>
      </c>
    </row>
    <row r="265" spans="1:16" ht="51.75" x14ac:dyDescent="0.25">
      <c r="A265" s="73" t="s">
        <v>818</v>
      </c>
      <c r="B265" s="50">
        <v>13426</v>
      </c>
      <c r="C265" s="51" t="s">
        <v>224</v>
      </c>
      <c r="D265" s="75" t="s">
        <v>32</v>
      </c>
      <c r="E265" s="50" t="s">
        <v>48</v>
      </c>
      <c r="F265" s="69">
        <v>4</v>
      </c>
      <c r="G265" s="69"/>
      <c r="H265" s="69"/>
      <c r="I265" s="77">
        <v>0</v>
      </c>
      <c r="J265" s="93">
        <v>266.27</v>
      </c>
      <c r="K265" s="69">
        <v>226.32949999999997</v>
      </c>
      <c r="L265" s="69">
        <v>905.31799999999987</v>
      </c>
      <c r="M265" s="69">
        <v>0</v>
      </c>
      <c r="N265" s="78">
        <v>0</v>
      </c>
      <c r="O265" s="69">
        <v>0</v>
      </c>
      <c r="P265" s="79">
        <v>0</v>
      </c>
    </row>
    <row r="266" spans="1:16" x14ac:dyDescent="0.25">
      <c r="A266" s="85" t="s">
        <v>819</v>
      </c>
      <c r="B266" s="86"/>
      <c r="C266" s="109" t="s">
        <v>218</v>
      </c>
      <c r="D266" s="110"/>
      <c r="E266" s="109"/>
      <c r="F266" s="90"/>
      <c r="G266" s="90"/>
      <c r="H266" s="90"/>
      <c r="I266" s="90"/>
      <c r="J266" s="90"/>
      <c r="K266" s="90"/>
      <c r="L266" s="90">
        <v>18227.017500000002</v>
      </c>
      <c r="M266" s="90">
        <v>0</v>
      </c>
      <c r="N266" s="91">
        <v>0</v>
      </c>
      <c r="O266" s="90">
        <v>0</v>
      </c>
      <c r="P266" s="92">
        <v>0</v>
      </c>
    </row>
    <row r="267" spans="1:16" ht="39" x14ac:dyDescent="0.25">
      <c r="A267" s="73" t="s">
        <v>820</v>
      </c>
      <c r="B267" s="50">
        <v>7294</v>
      </c>
      <c r="C267" s="51" t="s">
        <v>784</v>
      </c>
      <c r="D267" s="75" t="s">
        <v>32</v>
      </c>
      <c r="E267" s="50" t="s">
        <v>48</v>
      </c>
      <c r="F267" s="69">
        <v>37</v>
      </c>
      <c r="G267" s="69"/>
      <c r="H267" s="69"/>
      <c r="I267" s="77">
        <v>0</v>
      </c>
      <c r="J267" s="93">
        <v>169.52</v>
      </c>
      <c r="K267" s="69">
        <v>144.09200000000001</v>
      </c>
      <c r="L267" s="69">
        <v>5331.4040000000005</v>
      </c>
      <c r="M267" s="69">
        <v>0</v>
      </c>
      <c r="N267" s="78">
        <v>0</v>
      </c>
      <c r="O267" s="69">
        <v>0</v>
      </c>
      <c r="P267" s="79">
        <v>0</v>
      </c>
    </row>
    <row r="268" spans="1:16" ht="51.75" x14ac:dyDescent="0.25">
      <c r="A268" s="73" t="s">
        <v>821</v>
      </c>
      <c r="B268" s="50">
        <v>13394</v>
      </c>
      <c r="C268" s="51" t="s">
        <v>822</v>
      </c>
      <c r="D268" s="75" t="s">
        <v>32</v>
      </c>
      <c r="E268" s="50" t="s">
        <v>48</v>
      </c>
      <c r="F268" s="69">
        <v>11</v>
      </c>
      <c r="G268" s="69"/>
      <c r="H268" s="69"/>
      <c r="I268" s="77">
        <v>0</v>
      </c>
      <c r="J268" s="93">
        <v>1379.21</v>
      </c>
      <c r="K268" s="69">
        <v>1172.3285000000001</v>
      </c>
      <c r="L268" s="69">
        <v>12895.613500000001</v>
      </c>
      <c r="M268" s="69">
        <v>0</v>
      </c>
      <c r="N268" s="78">
        <v>0</v>
      </c>
      <c r="O268" s="69">
        <v>0</v>
      </c>
      <c r="P268" s="79">
        <v>0</v>
      </c>
    </row>
    <row r="269" spans="1:16" x14ac:dyDescent="0.25">
      <c r="A269" s="85" t="s">
        <v>823</v>
      </c>
      <c r="B269" s="86"/>
      <c r="C269" s="112" t="s">
        <v>225</v>
      </c>
      <c r="D269" s="110"/>
      <c r="E269" s="109"/>
      <c r="F269" s="90"/>
      <c r="G269" s="90"/>
      <c r="H269" s="90"/>
      <c r="I269" s="90"/>
      <c r="J269" s="90"/>
      <c r="K269" s="90"/>
      <c r="L269" s="90">
        <v>3388.0150000000003</v>
      </c>
      <c r="M269" s="90">
        <v>0</v>
      </c>
      <c r="N269" s="91">
        <v>0</v>
      </c>
      <c r="O269" s="90">
        <v>0</v>
      </c>
      <c r="P269" s="92">
        <v>0</v>
      </c>
    </row>
    <row r="270" spans="1:16" x14ac:dyDescent="0.25">
      <c r="A270" s="73" t="s">
        <v>824</v>
      </c>
      <c r="B270" s="50">
        <v>93358</v>
      </c>
      <c r="C270" s="51" t="s">
        <v>226</v>
      </c>
      <c r="D270" s="75" t="s">
        <v>32</v>
      </c>
      <c r="E270" s="50" t="s">
        <v>38</v>
      </c>
      <c r="F270" s="93">
        <v>20</v>
      </c>
      <c r="G270" s="93"/>
      <c r="H270" s="93"/>
      <c r="I270" s="77">
        <v>0</v>
      </c>
      <c r="J270" s="93">
        <v>120.3</v>
      </c>
      <c r="K270" s="69">
        <v>102.255</v>
      </c>
      <c r="L270" s="69">
        <v>2045.1</v>
      </c>
      <c r="M270" s="69">
        <v>0</v>
      </c>
      <c r="N270" s="78">
        <v>0</v>
      </c>
      <c r="O270" s="69">
        <v>0</v>
      </c>
      <c r="P270" s="79">
        <v>0</v>
      </c>
    </row>
    <row r="271" spans="1:16" ht="26.25" x14ac:dyDescent="0.25">
      <c r="A271" s="73" t="s">
        <v>825</v>
      </c>
      <c r="B271" s="50">
        <v>93382</v>
      </c>
      <c r="C271" s="51" t="s">
        <v>227</v>
      </c>
      <c r="D271" s="75" t="s">
        <v>32</v>
      </c>
      <c r="E271" s="50" t="s">
        <v>38</v>
      </c>
      <c r="F271" s="93">
        <v>18</v>
      </c>
      <c r="G271" s="93"/>
      <c r="H271" s="93"/>
      <c r="I271" s="77">
        <v>0</v>
      </c>
      <c r="J271" s="93">
        <v>38.15</v>
      </c>
      <c r="K271" s="69">
        <v>32.427499999999995</v>
      </c>
      <c r="L271" s="69">
        <v>583.69499999999994</v>
      </c>
      <c r="M271" s="69">
        <v>0</v>
      </c>
      <c r="N271" s="78">
        <v>0</v>
      </c>
      <c r="O271" s="69">
        <v>0</v>
      </c>
      <c r="P271" s="79">
        <v>0</v>
      </c>
    </row>
    <row r="272" spans="1:16" ht="39" x14ac:dyDescent="0.25">
      <c r="A272" s="73" t="s">
        <v>826</v>
      </c>
      <c r="B272" s="50">
        <v>100323</v>
      </c>
      <c r="C272" s="51" t="s">
        <v>228</v>
      </c>
      <c r="D272" s="75" t="s">
        <v>32</v>
      </c>
      <c r="E272" s="50" t="s">
        <v>38</v>
      </c>
      <c r="F272" s="93">
        <v>1</v>
      </c>
      <c r="G272" s="93"/>
      <c r="H272" s="93"/>
      <c r="I272" s="77">
        <v>0</v>
      </c>
      <c r="J272" s="93">
        <v>293.49</v>
      </c>
      <c r="K272" s="69">
        <v>249.4665</v>
      </c>
      <c r="L272" s="69">
        <v>249.4665</v>
      </c>
      <c r="M272" s="69">
        <v>0</v>
      </c>
      <c r="N272" s="78">
        <v>0</v>
      </c>
      <c r="O272" s="69">
        <v>0</v>
      </c>
      <c r="P272" s="79">
        <v>0</v>
      </c>
    </row>
    <row r="273" spans="1:16" ht="51.75" x14ac:dyDescent="0.25">
      <c r="A273" s="73" t="s">
        <v>827</v>
      </c>
      <c r="B273" s="113">
        <v>94962</v>
      </c>
      <c r="C273" s="51" t="s">
        <v>229</v>
      </c>
      <c r="D273" s="84" t="s">
        <v>32</v>
      </c>
      <c r="E273" s="50" t="s">
        <v>38</v>
      </c>
      <c r="F273" s="93">
        <v>1</v>
      </c>
      <c r="G273" s="93"/>
      <c r="H273" s="93"/>
      <c r="I273" s="77">
        <v>0</v>
      </c>
      <c r="J273" s="93">
        <v>599.71</v>
      </c>
      <c r="K273" s="69">
        <v>509.75350000000003</v>
      </c>
      <c r="L273" s="69">
        <v>509.75350000000003</v>
      </c>
      <c r="M273" s="69">
        <v>0</v>
      </c>
      <c r="N273" s="78">
        <v>0</v>
      </c>
      <c r="O273" s="69">
        <v>0</v>
      </c>
      <c r="P273" s="79">
        <v>0</v>
      </c>
    </row>
    <row r="274" spans="1:16" x14ac:dyDescent="0.25">
      <c r="A274" s="85" t="s">
        <v>828</v>
      </c>
      <c r="B274" s="86"/>
      <c r="C274" s="114" t="s">
        <v>829</v>
      </c>
      <c r="D274" s="115"/>
      <c r="E274" s="109"/>
      <c r="F274" s="90"/>
      <c r="G274" s="90"/>
      <c r="H274" s="90"/>
      <c r="I274" s="90"/>
      <c r="J274" s="90"/>
      <c r="K274" s="90"/>
      <c r="L274" s="90">
        <v>8711.5565000000006</v>
      </c>
      <c r="M274" s="90">
        <v>0</v>
      </c>
      <c r="N274" s="91">
        <v>0</v>
      </c>
      <c r="O274" s="90">
        <v>0</v>
      </c>
      <c r="P274" s="92">
        <v>0</v>
      </c>
    </row>
    <row r="275" spans="1:16" ht="39" x14ac:dyDescent="0.25">
      <c r="A275" s="73" t="s">
        <v>830</v>
      </c>
      <c r="B275" s="50">
        <v>91863</v>
      </c>
      <c r="C275" s="51" t="s">
        <v>195</v>
      </c>
      <c r="D275" s="75" t="s">
        <v>32</v>
      </c>
      <c r="E275" s="50" t="s">
        <v>70</v>
      </c>
      <c r="F275" s="93">
        <v>310</v>
      </c>
      <c r="G275" s="93"/>
      <c r="H275" s="93"/>
      <c r="I275" s="77">
        <v>0</v>
      </c>
      <c r="J275" s="93">
        <v>14.31</v>
      </c>
      <c r="K275" s="69">
        <v>12.163500000000001</v>
      </c>
      <c r="L275" s="69">
        <v>3770.6850000000004</v>
      </c>
      <c r="M275" s="69">
        <v>0</v>
      </c>
      <c r="N275" s="78">
        <v>0</v>
      </c>
      <c r="O275" s="69">
        <v>0</v>
      </c>
      <c r="P275" s="79">
        <v>0</v>
      </c>
    </row>
    <row r="276" spans="1:16" ht="39" x14ac:dyDescent="0.25">
      <c r="A276" s="73" t="s">
        <v>831</v>
      </c>
      <c r="B276" s="50">
        <v>91875</v>
      </c>
      <c r="C276" s="51" t="s">
        <v>196</v>
      </c>
      <c r="D276" s="75" t="s">
        <v>32</v>
      </c>
      <c r="E276" s="50" t="s">
        <v>48</v>
      </c>
      <c r="F276" s="93">
        <v>90</v>
      </c>
      <c r="G276" s="93"/>
      <c r="H276" s="93"/>
      <c r="I276" s="77">
        <v>0</v>
      </c>
      <c r="J276" s="93">
        <v>11.45</v>
      </c>
      <c r="K276" s="69">
        <v>9.7324999999999999</v>
      </c>
      <c r="L276" s="69">
        <v>875.92499999999995</v>
      </c>
      <c r="M276" s="69">
        <v>0</v>
      </c>
      <c r="N276" s="78">
        <v>0</v>
      </c>
      <c r="O276" s="69">
        <v>0</v>
      </c>
      <c r="P276" s="79">
        <v>0</v>
      </c>
    </row>
    <row r="277" spans="1:16" ht="51.75" x14ac:dyDescent="0.25">
      <c r="A277" s="73" t="s">
        <v>832</v>
      </c>
      <c r="B277" s="50">
        <v>91890</v>
      </c>
      <c r="C277" s="51" t="s">
        <v>197</v>
      </c>
      <c r="D277" s="75" t="s">
        <v>32</v>
      </c>
      <c r="E277" s="50" t="s">
        <v>48</v>
      </c>
      <c r="F277" s="93">
        <v>45</v>
      </c>
      <c r="G277" s="93"/>
      <c r="H277" s="93"/>
      <c r="I277" s="77">
        <v>0</v>
      </c>
      <c r="J277" s="93">
        <v>18.29</v>
      </c>
      <c r="K277" s="69">
        <v>15.546499999999998</v>
      </c>
      <c r="L277" s="69">
        <v>699.59249999999997</v>
      </c>
      <c r="M277" s="69">
        <v>0</v>
      </c>
      <c r="N277" s="78">
        <v>0</v>
      </c>
      <c r="O277" s="69">
        <v>0</v>
      </c>
      <c r="P277" s="79">
        <v>0</v>
      </c>
    </row>
    <row r="278" spans="1:16" ht="26.25" x14ac:dyDescent="0.25">
      <c r="A278" s="73" t="s">
        <v>833</v>
      </c>
      <c r="B278" s="50">
        <v>9924</v>
      </c>
      <c r="C278" s="51" t="s">
        <v>198</v>
      </c>
      <c r="D278" s="75" t="s">
        <v>32</v>
      </c>
      <c r="E278" s="50" t="s">
        <v>136</v>
      </c>
      <c r="F278" s="93">
        <v>136</v>
      </c>
      <c r="G278" s="93"/>
      <c r="H278" s="93"/>
      <c r="I278" s="77">
        <v>0</v>
      </c>
      <c r="J278" s="93">
        <v>1.34</v>
      </c>
      <c r="K278" s="69">
        <v>1.139</v>
      </c>
      <c r="L278" s="69">
        <v>154.904</v>
      </c>
      <c r="M278" s="69">
        <v>0</v>
      </c>
      <c r="N278" s="78">
        <v>0</v>
      </c>
      <c r="O278" s="69">
        <v>0</v>
      </c>
      <c r="P278" s="79">
        <v>0</v>
      </c>
    </row>
    <row r="279" spans="1:16" ht="39" x14ac:dyDescent="0.25">
      <c r="A279" s="73" t="s">
        <v>834</v>
      </c>
      <c r="B279" s="50">
        <v>91854</v>
      </c>
      <c r="C279" s="51" t="s">
        <v>200</v>
      </c>
      <c r="D279" s="75" t="s">
        <v>32</v>
      </c>
      <c r="E279" s="50" t="s">
        <v>70</v>
      </c>
      <c r="F279" s="93">
        <v>80</v>
      </c>
      <c r="G279" s="93"/>
      <c r="H279" s="93"/>
      <c r="I279" s="77">
        <v>0</v>
      </c>
      <c r="J279" s="93">
        <v>12.81</v>
      </c>
      <c r="K279" s="69">
        <v>10.888500000000001</v>
      </c>
      <c r="L279" s="69">
        <v>871.08</v>
      </c>
      <c r="M279" s="69">
        <v>0</v>
      </c>
      <c r="N279" s="78">
        <v>0</v>
      </c>
      <c r="O279" s="69">
        <v>0</v>
      </c>
      <c r="P279" s="79">
        <v>0</v>
      </c>
    </row>
    <row r="280" spans="1:16" ht="26.25" x14ac:dyDescent="0.25">
      <c r="A280" s="73" t="s">
        <v>835</v>
      </c>
      <c r="B280" s="50">
        <v>723</v>
      </c>
      <c r="C280" s="51" t="s">
        <v>203</v>
      </c>
      <c r="D280" s="75" t="s">
        <v>32</v>
      </c>
      <c r="E280" s="50" t="s">
        <v>136</v>
      </c>
      <c r="F280" s="93">
        <v>14</v>
      </c>
      <c r="G280" s="93"/>
      <c r="H280" s="93"/>
      <c r="I280" s="77">
        <v>0</v>
      </c>
      <c r="J280" s="93">
        <v>7.05</v>
      </c>
      <c r="K280" s="69">
        <v>5.9924999999999997</v>
      </c>
      <c r="L280" s="69">
        <v>83.894999999999996</v>
      </c>
      <c r="M280" s="69">
        <v>0</v>
      </c>
      <c r="N280" s="78">
        <v>0</v>
      </c>
      <c r="O280" s="69">
        <v>0</v>
      </c>
      <c r="P280" s="79">
        <v>0</v>
      </c>
    </row>
    <row r="281" spans="1:16" ht="115.5" x14ac:dyDescent="0.25">
      <c r="A281" s="73" t="s">
        <v>836</v>
      </c>
      <c r="B281" s="50" t="s">
        <v>201</v>
      </c>
      <c r="C281" s="51" t="s">
        <v>202</v>
      </c>
      <c r="D281" s="75" t="s">
        <v>32</v>
      </c>
      <c r="E281" s="50" t="s">
        <v>48</v>
      </c>
      <c r="F281" s="93">
        <v>150</v>
      </c>
      <c r="G281" s="93"/>
      <c r="H281" s="93"/>
      <c r="I281" s="77">
        <v>0</v>
      </c>
      <c r="J281" s="93">
        <v>17.690000000000001</v>
      </c>
      <c r="K281" s="69">
        <v>15.0365</v>
      </c>
      <c r="L281" s="69">
        <v>2255.4749999999999</v>
      </c>
      <c r="M281" s="69">
        <v>0</v>
      </c>
      <c r="N281" s="78">
        <v>0</v>
      </c>
      <c r="O281" s="69">
        <v>0</v>
      </c>
      <c r="P281" s="79">
        <v>0</v>
      </c>
    </row>
    <row r="282" spans="1:16" x14ac:dyDescent="0.25">
      <c r="A282" s="116" t="s">
        <v>837</v>
      </c>
      <c r="B282" s="117"/>
      <c r="C282" s="118" t="s">
        <v>204</v>
      </c>
      <c r="D282" s="119"/>
      <c r="E282" s="120"/>
      <c r="F282" s="90"/>
      <c r="G282" s="90"/>
      <c r="H282" s="90"/>
      <c r="I282" s="90"/>
      <c r="J282" s="90"/>
      <c r="K282" s="90"/>
      <c r="L282" s="90">
        <v>1559.0785000000001</v>
      </c>
      <c r="M282" s="90">
        <v>0</v>
      </c>
      <c r="N282" s="91">
        <v>0</v>
      </c>
      <c r="O282" s="90">
        <v>0</v>
      </c>
      <c r="P282" s="92">
        <v>0</v>
      </c>
    </row>
    <row r="283" spans="1:16" ht="39" x14ac:dyDescent="0.25">
      <c r="A283" s="73" t="s">
        <v>838</v>
      </c>
      <c r="B283" s="50">
        <v>91941</v>
      </c>
      <c r="C283" s="51" t="s">
        <v>230</v>
      </c>
      <c r="D283" s="75" t="s">
        <v>32</v>
      </c>
      <c r="E283" s="50" t="s">
        <v>48</v>
      </c>
      <c r="F283" s="93">
        <v>107</v>
      </c>
      <c r="G283" s="93"/>
      <c r="H283" s="93"/>
      <c r="I283" s="77">
        <v>0</v>
      </c>
      <c r="J283" s="93">
        <v>15.61</v>
      </c>
      <c r="K283" s="69">
        <v>13.2685</v>
      </c>
      <c r="L283" s="69">
        <v>1419.7294999999999</v>
      </c>
      <c r="M283" s="69">
        <v>0</v>
      </c>
      <c r="N283" s="78">
        <v>0</v>
      </c>
      <c r="O283" s="69">
        <v>0</v>
      </c>
      <c r="P283" s="79">
        <v>0</v>
      </c>
    </row>
    <row r="284" spans="1:16" ht="39" x14ac:dyDescent="0.25">
      <c r="A284" s="73" t="s">
        <v>839</v>
      </c>
      <c r="B284" s="50">
        <v>91944</v>
      </c>
      <c r="C284" s="51" t="s">
        <v>231</v>
      </c>
      <c r="D284" s="75" t="s">
        <v>32</v>
      </c>
      <c r="E284" s="50" t="s">
        <v>48</v>
      </c>
      <c r="F284" s="93">
        <v>2</v>
      </c>
      <c r="G284" s="93"/>
      <c r="H284" s="93"/>
      <c r="I284" s="77">
        <v>0</v>
      </c>
      <c r="J284" s="93">
        <v>18.809999999999999</v>
      </c>
      <c r="K284" s="69">
        <v>15.988499999999998</v>
      </c>
      <c r="L284" s="69">
        <v>31.976999999999997</v>
      </c>
      <c r="M284" s="69">
        <v>0</v>
      </c>
      <c r="N284" s="78">
        <v>0</v>
      </c>
      <c r="O284" s="69">
        <v>0</v>
      </c>
      <c r="P284" s="79">
        <v>0</v>
      </c>
    </row>
    <row r="285" spans="1:16" ht="26.25" x14ac:dyDescent="0.25">
      <c r="A285" s="73" t="s">
        <v>840</v>
      </c>
      <c r="B285" s="50">
        <v>11415</v>
      </c>
      <c r="C285" s="51" t="s">
        <v>208</v>
      </c>
      <c r="D285" s="75" t="s">
        <v>32</v>
      </c>
      <c r="E285" s="50" t="s">
        <v>136</v>
      </c>
      <c r="F285" s="93">
        <v>4</v>
      </c>
      <c r="G285" s="93"/>
      <c r="H285" s="93"/>
      <c r="I285" s="77">
        <v>0</v>
      </c>
      <c r="J285" s="93">
        <v>31.58</v>
      </c>
      <c r="K285" s="69">
        <v>26.842999999999996</v>
      </c>
      <c r="L285" s="69">
        <v>107.37199999999999</v>
      </c>
      <c r="M285" s="69">
        <v>0</v>
      </c>
      <c r="N285" s="78">
        <v>0</v>
      </c>
      <c r="O285" s="69">
        <v>0</v>
      </c>
      <c r="P285" s="79">
        <v>0</v>
      </c>
    </row>
    <row r="286" spans="1:16" x14ac:dyDescent="0.25">
      <c r="A286" s="116" t="s">
        <v>841</v>
      </c>
      <c r="B286" s="121"/>
      <c r="C286" s="112" t="s">
        <v>209</v>
      </c>
      <c r="D286" s="122"/>
      <c r="E286" s="123"/>
      <c r="F286" s="90"/>
      <c r="G286" s="90"/>
      <c r="H286" s="90"/>
      <c r="I286" s="90"/>
      <c r="J286" s="90"/>
      <c r="K286" s="90"/>
      <c r="L286" s="90">
        <v>8511.0499999999993</v>
      </c>
      <c r="M286" s="90">
        <v>0</v>
      </c>
      <c r="N286" s="91">
        <v>0</v>
      </c>
      <c r="O286" s="90">
        <v>0</v>
      </c>
      <c r="P286" s="92">
        <v>0</v>
      </c>
    </row>
    <row r="287" spans="1:16" ht="39" x14ac:dyDescent="0.25">
      <c r="A287" s="73" t="s">
        <v>842</v>
      </c>
      <c r="B287" s="80">
        <v>91926</v>
      </c>
      <c r="C287" s="51" t="s">
        <v>210</v>
      </c>
      <c r="D287" s="75" t="s">
        <v>32</v>
      </c>
      <c r="E287" s="39" t="s">
        <v>70</v>
      </c>
      <c r="F287" s="69">
        <v>1700</v>
      </c>
      <c r="G287" s="69"/>
      <c r="H287" s="69"/>
      <c r="I287" s="77">
        <v>0</v>
      </c>
      <c r="J287" s="93">
        <v>5.89</v>
      </c>
      <c r="K287" s="69">
        <v>5.0065</v>
      </c>
      <c r="L287" s="69">
        <v>8511.0499999999993</v>
      </c>
      <c r="M287" s="69">
        <v>0</v>
      </c>
      <c r="N287" s="78">
        <v>0</v>
      </c>
      <c r="O287" s="69">
        <v>0</v>
      </c>
      <c r="P287" s="79">
        <v>0</v>
      </c>
    </row>
    <row r="288" spans="1:16" x14ac:dyDescent="0.25">
      <c r="A288" s="116" t="s">
        <v>843</v>
      </c>
      <c r="B288" s="121"/>
      <c r="C288" s="112" t="s">
        <v>211</v>
      </c>
      <c r="D288" s="122"/>
      <c r="E288" s="123"/>
      <c r="F288" s="90"/>
      <c r="G288" s="90"/>
      <c r="H288" s="90"/>
      <c r="I288" s="90"/>
      <c r="J288" s="90"/>
      <c r="K288" s="90"/>
      <c r="L288" s="90">
        <v>3138.1320000000001</v>
      </c>
      <c r="M288" s="90">
        <v>0</v>
      </c>
      <c r="N288" s="91">
        <v>0</v>
      </c>
      <c r="O288" s="90">
        <v>0</v>
      </c>
      <c r="P288" s="92">
        <v>0</v>
      </c>
    </row>
    <row r="289" spans="1:16" ht="39" x14ac:dyDescent="0.25">
      <c r="A289" s="73" t="s">
        <v>844</v>
      </c>
      <c r="B289" s="50">
        <v>92000</v>
      </c>
      <c r="C289" s="51" t="s">
        <v>233</v>
      </c>
      <c r="D289" s="75" t="s">
        <v>32</v>
      </c>
      <c r="E289" s="39" t="s">
        <v>136</v>
      </c>
      <c r="F289" s="93">
        <v>60</v>
      </c>
      <c r="G289" s="93"/>
      <c r="H289" s="93"/>
      <c r="I289" s="77">
        <v>0</v>
      </c>
      <c r="J289" s="93">
        <v>38.299999999999997</v>
      </c>
      <c r="K289" s="69">
        <v>32.555</v>
      </c>
      <c r="L289" s="69">
        <v>1953.3</v>
      </c>
      <c r="M289" s="69">
        <v>0</v>
      </c>
      <c r="N289" s="78">
        <v>0</v>
      </c>
      <c r="O289" s="69">
        <v>0</v>
      </c>
      <c r="P289" s="79">
        <v>0</v>
      </c>
    </row>
    <row r="290" spans="1:16" ht="39" x14ac:dyDescent="0.25">
      <c r="A290" s="73" t="s">
        <v>845</v>
      </c>
      <c r="B290" s="50">
        <v>92001</v>
      </c>
      <c r="C290" s="51" t="s">
        <v>234</v>
      </c>
      <c r="D290" s="75" t="s">
        <v>32</v>
      </c>
      <c r="E290" s="39" t="s">
        <v>48</v>
      </c>
      <c r="F290" s="93">
        <v>3</v>
      </c>
      <c r="G290" s="93"/>
      <c r="H290" s="93"/>
      <c r="I290" s="77">
        <v>0</v>
      </c>
      <c r="J290" s="93">
        <v>40.24</v>
      </c>
      <c r="K290" s="69">
        <v>34.204000000000001</v>
      </c>
      <c r="L290" s="69">
        <v>102.61199999999999</v>
      </c>
      <c r="M290" s="69">
        <v>0</v>
      </c>
      <c r="N290" s="78">
        <v>0</v>
      </c>
      <c r="O290" s="69">
        <v>0</v>
      </c>
      <c r="P290" s="79">
        <v>0</v>
      </c>
    </row>
    <row r="291" spans="1:16" ht="39" x14ac:dyDescent="0.25">
      <c r="A291" s="73" t="s">
        <v>846</v>
      </c>
      <c r="B291" s="50">
        <v>92008</v>
      </c>
      <c r="C291" s="51" t="s">
        <v>217</v>
      </c>
      <c r="D291" s="75" t="s">
        <v>32</v>
      </c>
      <c r="E291" s="39" t="s">
        <v>136</v>
      </c>
      <c r="F291" s="93">
        <v>13</v>
      </c>
      <c r="G291" s="93"/>
      <c r="H291" s="93"/>
      <c r="I291" s="77">
        <v>0</v>
      </c>
      <c r="J291" s="93">
        <v>58.51</v>
      </c>
      <c r="K291" s="69">
        <v>49.733499999999999</v>
      </c>
      <c r="L291" s="69">
        <v>646.53549999999996</v>
      </c>
      <c r="M291" s="69">
        <v>0</v>
      </c>
      <c r="N291" s="78">
        <v>0</v>
      </c>
      <c r="O291" s="69">
        <v>0</v>
      </c>
      <c r="P291" s="79">
        <v>0</v>
      </c>
    </row>
    <row r="292" spans="1:16" ht="39" x14ac:dyDescent="0.25">
      <c r="A292" s="73" t="s">
        <v>847</v>
      </c>
      <c r="B292" s="50">
        <v>92016</v>
      </c>
      <c r="C292" s="51" t="s">
        <v>235</v>
      </c>
      <c r="D292" s="75" t="s">
        <v>32</v>
      </c>
      <c r="E292" s="39" t="s">
        <v>48</v>
      </c>
      <c r="F292" s="93">
        <v>1</v>
      </c>
      <c r="G292" s="93"/>
      <c r="H292" s="93"/>
      <c r="I292" s="77">
        <v>0</v>
      </c>
      <c r="J292" s="93">
        <v>78.73</v>
      </c>
      <c r="K292" s="69">
        <v>66.920500000000004</v>
      </c>
      <c r="L292" s="69">
        <v>66.920500000000004</v>
      </c>
      <c r="M292" s="69">
        <v>0</v>
      </c>
      <c r="N292" s="78">
        <v>0</v>
      </c>
      <c r="O292" s="69">
        <v>0</v>
      </c>
      <c r="P292" s="79">
        <v>0</v>
      </c>
    </row>
    <row r="293" spans="1:16" ht="26.25" x14ac:dyDescent="0.25">
      <c r="A293" s="73" t="s">
        <v>848</v>
      </c>
      <c r="B293" s="50">
        <v>780</v>
      </c>
      <c r="C293" s="51" t="s">
        <v>236</v>
      </c>
      <c r="D293" s="75" t="s">
        <v>32</v>
      </c>
      <c r="E293" s="39" t="s">
        <v>136</v>
      </c>
      <c r="F293" s="93">
        <v>4</v>
      </c>
      <c r="G293" s="93"/>
      <c r="H293" s="93"/>
      <c r="I293" s="77">
        <v>0</v>
      </c>
      <c r="J293" s="93">
        <v>108.46</v>
      </c>
      <c r="K293" s="69">
        <v>92.190999999999988</v>
      </c>
      <c r="L293" s="69">
        <v>368.76399999999995</v>
      </c>
      <c r="M293" s="69">
        <v>0</v>
      </c>
      <c r="N293" s="78">
        <v>0</v>
      </c>
      <c r="O293" s="69">
        <v>0</v>
      </c>
      <c r="P293" s="79">
        <v>0</v>
      </c>
    </row>
    <row r="294" spans="1:16" x14ac:dyDescent="0.25">
      <c r="A294" s="116" t="s">
        <v>849</v>
      </c>
      <c r="B294" s="121"/>
      <c r="C294" s="112" t="s">
        <v>850</v>
      </c>
      <c r="D294" s="122"/>
      <c r="E294" s="123"/>
      <c r="F294" s="90"/>
      <c r="G294" s="90"/>
      <c r="H294" s="90"/>
      <c r="I294" s="90"/>
      <c r="J294" s="90"/>
      <c r="K294" s="90"/>
      <c r="L294" s="90">
        <v>5452.1890000000003</v>
      </c>
      <c r="M294" s="90">
        <v>0</v>
      </c>
      <c r="N294" s="91">
        <v>0</v>
      </c>
      <c r="O294" s="90">
        <v>0</v>
      </c>
      <c r="P294" s="92">
        <v>0</v>
      </c>
    </row>
    <row r="295" spans="1:16" ht="39" x14ac:dyDescent="0.25">
      <c r="A295" s="73" t="s">
        <v>851</v>
      </c>
      <c r="B295" s="50">
        <v>91864</v>
      </c>
      <c r="C295" s="51" t="s">
        <v>250</v>
      </c>
      <c r="D295" s="75" t="s">
        <v>32</v>
      </c>
      <c r="E295" s="50" t="s">
        <v>70</v>
      </c>
      <c r="F295" s="93">
        <v>102</v>
      </c>
      <c r="G295" s="93"/>
      <c r="H295" s="93"/>
      <c r="I295" s="77">
        <v>0</v>
      </c>
      <c r="J295" s="93">
        <v>18.89</v>
      </c>
      <c r="K295" s="69">
        <v>16.0565</v>
      </c>
      <c r="L295" s="69">
        <v>1637.7629999999999</v>
      </c>
      <c r="M295" s="69">
        <v>0</v>
      </c>
      <c r="N295" s="78">
        <v>0</v>
      </c>
      <c r="O295" s="69">
        <v>0</v>
      </c>
      <c r="P295" s="79">
        <v>0</v>
      </c>
    </row>
    <row r="296" spans="1:16" ht="39" x14ac:dyDescent="0.25">
      <c r="A296" s="73" t="s">
        <v>852</v>
      </c>
      <c r="B296" s="50">
        <v>91876</v>
      </c>
      <c r="C296" s="51" t="s">
        <v>252</v>
      </c>
      <c r="D296" s="75" t="s">
        <v>32</v>
      </c>
      <c r="E296" s="50" t="s">
        <v>48</v>
      </c>
      <c r="F296" s="93">
        <v>64</v>
      </c>
      <c r="G296" s="93"/>
      <c r="H296" s="93"/>
      <c r="I296" s="77">
        <v>0</v>
      </c>
      <c r="J296" s="93">
        <v>13.69</v>
      </c>
      <c r="K296" s="69">
        <v>11.6365</v>
      </c>
      <c r="L296" s="69">
        <v>744.73599999999999</v>
      </c>
      <c r="M296" s="69">
        <v>0</v>
      </c>
      <c r="N296" s="78">
        <v>0</v>
      </c>
      <c r="O296" s="69">
        <v>0</v>
      </c>
      <c r="P296" s="79">
        <v>0</v>
      </c>
    </row>
    <row r="297" spans="1:16" ht="51.75" x14ac:dyDescent="0.25">
      <c r="A297" s="73" t="s">
        <v>853</v>
      </c>
      <c r="B297" s="50">
        <v>91893</v>
      </c>
      <c r="C297" s="51" t="s">
        <v>253</v>
      </c>
      <c r="D297" s="75" t="s">
        <v>32</v>
      </c>
      <c r="E297" s="50" t="s">
        <v>48</v>
      </c>
      <c r="F297" s="93">
        <v>15</v>
      </c>
      <c r="G297" s="93"/>
      <c r="H297" s="93"/>
      <c r="I297" s="77">
        <v>0</v>
      </c>
      <c r="J297" s="93">
        <v>22.36</v>
      </c>
      <c r="K297" s="69">
        <v>19.006</v>
      </c>
      <c r="L297" s="69">
        <v>285.09000000000003</v>
      </c>
      <c r="M297" s="69">
        <v>0</v>
      </c>
      <c r="N297" s="78">
        <v>0</v>
      </c>
      <c r="O297" s="69">
        <v>0</v>
      </c>
      <c r="P297" s="79">
        <v>0</v>
      </c>
    </row>
    <row r="298" spans="1:16" x14ac:dyDescent="0.25">
      <c r="A298" s="73" t="s">
        <v>854</v>
      </c>
      <c r="B298" s="50">
        <v>12140</v>
      </c>
      <c r="C298" s="51" t="s">
        <v>305</v>
      </c>
      <c r="D298" s="75" t="s">
        <v>32</v>
      </c>
      <c r="E298" s="50" t="s">
        <v>136</v>
      </c>
      <c r="F298" s="93">
        <v>30</v>
      </c>
      <c r="G298" s="93"/>
      <c r="H298" s="93"/>
      <c r="I298" s="77">
        <v>0</v>
      </c>
      <c r="J298" s="93">
        <v>7.36</v>
      </c>
      <c r="K298" s="69">
        <v>6.2560000000000002</v>
      </c>
      <c r="L298" s="69">
        <v>187.68</v>
      </c>
      <c r="M298" s="69">
        <v>0</v>
      </c>
      <c r="N298" s="78">
        <v>0</v>
      </c>
      <c r="O298" s="69">
        <v>0</v>
      </c>
      <c r="P298" s="79">
        <v>0</v>
      </c>
    </row>
    <row r="299" spans="1:16" ht="26.25" x14ac:dyDescent="0.25">
      <c r="A299" s="73" t="s">
        <v>855</v>
      </c>
      <c r="B299" s="50">
        <v>344</v>
      </c>
      <c r="C299" s="51" t="s">
        <v>254</v>
      </c>
      <c r="D299" s="75" t="s">
        <v>32</v>
      </c>
      <c r="E299" s="50" t="s">
        <v>136</v>
      </c>
      <c r="F299" s="93">
        <v>78</v>
      </c>
      <c r="G299" s="93"/>
      <c r="H299" s="93"/>
      <c r="I299" s="77">
        <v>0</v>
      </c>
      <c r="J299" s="93">
        <v>5.15</v>
      </c>
      <c r="K299" s="69">
        <v>4.3775000000000004</v>
      </c>
      <c r="L299" s="69">
        <v>341.44500000000005</v>
      </c>
      <c r="M299" s="69">
        <v>0</v>
      </c>
      <c r="N299" s="78">
        <v>0</v>
      </c>
      <c r="O299" s="69">
        <v>0</v>
      </c>
      <c r="P299" s="79">
        <v>0</v>
      </c>
    </row>
    <row r="300" spans="1:16" ht="115.5" x14ac:dyDescent="0.25">
      <c r="A300" s="73" t="s">
        <v>856</v>
      </c>
      <c r="B300" s="50" t="s">
        <v>201</v>
      </c>
      <c r="C300" s="51" t="s">
        <v>202</v>
      </c>
      <c r="D300" s="75" t="s">
        <v>32</v>
      </c>
      <c r="E300" s="50" t="s">
        <v>48</v>
      </c>
      <c r="F300" s="93">
        <v>150</v>
      </c>
      <c r="G300" s="93"/>
      <c r="H300" s="93"/>
      <c r="I300" s="77">
        <v>0</v>
      </c>
      <c r="J300" s="93">
        <v>17.690000000000001</v>
      </c>
      <c r="K300" s="69">
        <v>15.0365</v>
      </c>
      <c r="L300" s="69">
        <v>2255.4749999999999</v>
      </c>
      <c r="M300" s="69">
        <v>0</v>
      </c>
      <c r="N300" s="78">
        <v>0</v>
      </c>
      <c r="O300" s="69">
        <v>0</v>
      </c>
      <c r="P300" s="79">
        <v>0</v>
      </c>
    </row>
    <row r="301" spans="1:16" x14ac:dyDescent="0.25">
      <c r="A301" s="116" t="s">
        <v>857</v>
      </c>
      <c r="B301" s="121"/>
      <c r="C301" s="112" t="s">
        <v>204</v>
      </c>
      <c r="D301" s="122"/>
      <c r="E301" s="123"/>
      <c r="F301" s="90"/>
      <c r="G301" s="90"/>
      <c r="H301" s="90"/>
      <c r="I301" s="90"/>
      <c r="J301" s="90"/>
      <c r="K301" s="90"/>
      <c r="L301" s="90">
        <v>1829.5400000000002</v>
      </c>
      <c r="M301" s="90">
        <v>0</v>
      </c>
      <c r="N301" s="91">
        <v>0</v>
      </c>
      <c r="O301" s="90">
        <v>0</v>
      </c>
      <c r="P301" s="92">
        <v>0</v>
      </c>
    </row>
    <row r="302" spans="1:16" ht="39" x14ac:dyDescent="0.25">
      <c r="A302" s="73" t="s">
        <v>858</v>
      </c>
      <c r="B302" s="50">
        <v>95796</v>
      </c>
      <c r="C302" s="51" t="s">
        <v>859</v>
      </c>
      <c r="D302" s="75" t="s">
        <v>32</v>
      </c>
      <c r="E302" s="39" t="s">
        <v>48</v>
      </c>
      <c r="F302" s="69">
        <v>14</v>
      </c>
      <c r="G302" s="69"/>
      <c r="H302" s="69"/>
      <c r="I302" s="77">
        <v>0</v>
      </c>
      <c r="J302" s="93">
        <v>65.790000000000006</v>
      </c>
      <c r="K302" s="69">
        <v>55.921500000000002</v>
      </c>
      <c r="L302" s="69">
        <v>782.90100000000007</v>
      </c>
      <c r="M302" s="69">
        <v>0</v>
      </c>
      <c r="N302" s="78">
        <v>0</v>
      </c>
      <c r="O302" s="69">
        <v>0</v>
      </c>
      <c r="P302" s="79">
        <v>0</v>
      </c>
    </row>
    <row r="303" spans="1:16" ht="51.75" x14ac:dyDescent="0.25">
      <c r="A303" s="73" t="s">
        <v>860</v>
      </c>
      <c r="B303" s="50">
        <v>95789</v>
      </c>
      <c r="C303" s="51" t="s">
        <v>861</v>
      </c>
      <c r="D303" s="75" t="s">
        <v>32</v>
      </c>
      <c r="E303" s="39" t="s">
        <v>48</v>
      </c>
      <c r="F303" s="69">
        <v>22</v>
      </c>
      <c r="G303" s="69"/>
      <c r="H303" s="69"/>
      <c r="I303" s="77">
        <v>0</v>
      </c>
      <c r="J303" s="93">
        <v>55.97</v>
      </c>
      <c r="K303" s="69">
        <v>47.5745</v>
      </c>
      <c r="L303" s="69">
        <v>1046.6390000000001</v>
      </c>
      <c r="M303" s="69">
        <v>0</v>
      </c>
      <c r="N303" s="78">
        <v>0</v>
      </c>
      <c r="O303" s="69">
        <v>0</v>
      </c>
      <c r="P303" s="79">
        <v>0</v>
      </c>
    </row>
    <row r="304" spans="1:16" x14ac:dyDescent="0.25">
      <c r="A304" s="116" t="s">
        <v>862</v>
      </c>
      <c r="B304" s="121"/>
      <c r="C304" s="123" t="s">
        <v>209</v>
      </c>
      <c r="D304" s="122"/>
      <c r="E304" s="123"/>
      <c r="F304" s="90"/>
      <c r="G304" s="90"/>
      <c r="H304" s="90"/>
      <c r="I304" s="90"/>
      <c r="J304" s="90"/>
      <c r="K304" s="90"/>
      <c r="L304" s="90">
        <v>8275.6849999999995</v>
      </c>
      <c r="M304" s="90">
        <v>0</v>
      </c>
      <c r="N304" s="91">
        <v>0</v>
      </c>
      <c r="O304" s="90">
        <v>0</v>
      </c>
      <c r="P304" s="92">
        <v>0</v>
      </c>
    </row>
    <row r="305" spans="1:16" ht="26.25" x14ac:dyDescent="0.25">
      <c r="A305" s="73" t="s">
        <v>863</v>
      </c>
      <c r="B305" s="50">
        <v>4179</v>
      </c>
      <c r="C305" s="51" t="s">
        <v>304</v>
      </c>
      <c r="D305" s="75" t="s">
        <v>32</v>
      </c>
      <c r="E305" s="50" t="s">
        <v>70</v>
      </c>
      <c r="F305" s="93">
        <v>30</v>
      </c>
      <c r="G305" s="93"/>
      <c r="H305" s="93"/>
      <c r="I305" s="77">
        <v>0</v>
      </c>
      <c r="J305" s="93">
        <v>10.35</v>
      </c>
      <c r="K305" s="69">
        <v>8.7974999999999994</v>
      </c>
      <c r="L305" s="69">
        <v>263.92499999999995</v>
      </c>
      <c r="M305" s="69">
        <v>0</v>
      </c>
      <c r="N305" s="78">
        <v>0</v>
      </c>
      <c r="O305" s="69">
        <v>0</v>
      </c>
      <c r="P305" s="79">
        <v>0</v>
      </c>
    </row>
    <row r="306" spans="1:16" ht="26.25" x14ac:dyDescent="0.25">
      <c r="A306" s="73" t="s">
        <v>864</v>
      </c>
      <c r="B306" s="50">
        <v>4180</v>
      </c>
      <c r="C306" s="51" t="s">
        <v>865</v>
      </c>
      <c r="D306" s="75" t="s">
        <v>32</v>
      </c>
      <c r="E306" s="50" t="s">
        <v>70</v>
      </c>
      <c r="F306" s="93">
        <v>30</v>
      </c>
      <c r="G306" s="93"/>
      <c r="H306" s="93"/>
      <c r="I306" s="77">
        <v>0</v>
      </c>
      <c r="J306" s="93">
        <v>15.22</v>
      </c>
      <c r="K306" s="69">
        <v>12.936999999999999</v>
      </c>
      <c r="L306" s="69">
        <v>388.10999999999996</v>
      </c>
      <c r="M306" s="69">
        <v>0</v>
      </c>
      <c r="N306" s="78">
        <v>0</v>
      </c>
      <c r="O306" s="69">
        <v>0</v>
      </c>
      <c r="P306" s="79">
        <v>0</v>
      </c>
    </row>
    <row r="307" spans="1:16" ht="26.25" x14ac:dyDescent="0.25">
      <c r="A307" s="73" t="s">
        <v>866</v>
      </c>
      <c r="B307" s="50">
        <v>4235</v>
      </c>
      <c r="C307" s="51" t="s">
        <v>867</v>
      </c>
      <c r="D307" s="75" t="s">
        <v>32</v>
      </c>
      <c r="E307" s="50" t="s">
        <v>70</v>
      </c>
      <c r="F307" s="93">
        <v>15</v>
      </c>
      <c r="G307" s="93"/>
      <c r="H307" s="93"/>
      <c r="I307" s="77">
        <v>0</v>
      </c>
      <c r="J307" s="93">
        <v>42.2</v>
      </c>
      <c r="K307" s="69">
        <v>35.870000000000005</v>
      </c>
      <c r="L307" s="69">
        <v>538.05000000000007</v>
      </c>
      <c r="M307" s="69">
        <v>0</v>
      </c>
      <c r="N307" s="78">
        <v>0</v>
      </c>
      <c r="O307" s="69">
        <v>0</v>
      </c>
      <c r="P307" s="79">
        <v>0</v>
      </c>
    </row>
    <row r="308" spans="1:16" ht="39" x14ac:dyDescent="0.25">
      <c r="A308" s="73" t="s">
        <v>868</v>
      </c>
      <c r="B308" s="50">
        <v>91926</v>
      </c>
      <c r="C308" s="51" t="s">
        <v>210</v>
      </c>
      <c r="D308" s="75" t="s">
        <v>32</v>
      </c>
      <c r="E308" s="50" t="s">
        <v>70</v>
      </c>
      <c r="F308" s="93">
        <v>800</v>
      </c>
      <c r="G308" s="93"/>
      <c r="H308" s="93"/>
      <c r="I308" s="77">
        <v>0</v>
      </c>
      <c r="J308" s="93">
        <v>5.89</v>
      </c>
      <c r="K308" s="69">
        <v>5.0065</v>
      </c>
      <c r="L308" s="69">
        <v>4005.2</v>
      </c>
      <c r="M308" s="69">
        <v>0</v>
      </c>
      <c r="N308" s="78">
        <v>0</v>
      </c>
      <c r="O308" s="69">
        <v>0</v>
      </c>
      <c r="P308" s="79">
        <v>0</v>
      </c>
    </row>
    <row r="309" spans="1:16" ht="39" x14ac:dyDescent="0.25">
      <c r="A309" s="73" t="s">
        <v>869</v>
      </c>
      <c r="B309" s="50">
        <v>91928</v>
      </c>
      <c r="C309" s="51" t="s">
        <v>232</v>
      </c>
      <c r="D309" s="75" t="s">
        <v>32</v>
      </c>
      <c r="E309" s="50" t="s">
        <v>70</v>
      </c>
      <c r="F309" s="93">
        <v>400</v>
      </c>
      <c r="G309" s="93"/>
      <c r="H309" s="93"/>
      <c r="I309" s="77">
        <v>0</v>
      </c>
      <c r="J309" s="93">
        <v>9.06</v>
      </c>
      <c r="K309" s="69">
        <v>7.7010000000000005</v>
      </c>
      <c r="L309" s="69">
        <v>3080.4</v>
      </c>
      <c r="M309" s="69">
        <v>0</v>
      </c>
      <c r="N309" s="78">
        <v>0</v>
      </c>
      <c r="O309" s="69">
        <v>0</v>
      </c>
      <c r="P309" s="79">
        <v>0</v>
      </c>
    </row>
    <row r="310" spans="1:16" ht="25.5" x14ac:dyDescent="0.25">
      <c r="A310" s="116" t="s">
        <v>870</v>
      </c>
      <c r="B310" s="121"/>
      <c r="C310" s="112" t="s">
        <v>871</v>
      </c>
      <c r="D310" s="122"/>
      <c r="E310" s="123"/>
      <c r="F310" s="90"/>
      <c r="G310" s="90"/>
      <c r="H310" s="90"/>
      <c r="I310" s="90"/>
      <c r="J310" s="90"/>
      <c r="K310" s="90"/>
      <c r="L310" s="90">
        <v>6183.4695000000002</v>
      </c>
      <c r="M310" s="90">
        <v>0</v>
      </c>
      <c r="N310" s="91">
        <v>0</v>
      </c>
      <c r="O310" s="90">
        <v>0</v>
      </c>
      <c r="P310" s="92">
        <v>0</v>
      </c>
    </row>
    <row r="311" spans="1:16" ht="39" x14ac:dyDescent="0.25">
      <c r="A311" s="73" t="s">
        <v>872</v>
      </c>
      <c r="B311" s="50">
        <v>91863</v>
      </c>
      <c r="C311" s="51" t="s">
        <v>195</v>
      </c>
      <c r="D311" s="75" t="s">
        <v>32</v>
      </c>
      <c r="E311" s="50" t="s">
        <v>70</v>
      </c>
      <c r="F311" s="93">
        <v>174</v>
      </c>
      <c r="G311" s="93"/>
      <c r="H311" s="93"/>
      <c r="I311" s="77">
        <v>0</v>
      </c>
      <c r="J311" s="93">
        <v>14.31</v>
      </c>
      <c r="K311" s="69">
        <v>12.163500000000001</v>
      </c>
      <c r="L311" s="69">
        <v>2116.4490000000001</v>
      </c>
      <c r="M311" s="69">
        <v>0</v>
      </c>
      <c r="N311" s="78">
        <v>0</v>
      </c>
      <c r="O311" s="69">
        <v>0</v>
      </c>
      <c r="P311" s="79">
        <v>0</v>
      </c>
    </row>
    <row r="312" spans="1:16" ht="39" x14ac:dyDescent="0.25">
      <c r="A312" s="73" t="s">
        <v>873</v>
      </c>
      <c r="B312" s="50">
        <v>91875</v>
      </c>
      <c r="C312" s="51" t="s">
        <v>196</v>
      </c>
      <c r="D312" s="75" t="s">
        <v>32</v>
      </c>
      <c r="E312" s="50" t="s">
        <v>48</v>
      </c>
      <c r="F312" s="93">
        <v>100</v>
      </c>
      <c r="G312" s="93"/>
      <c r="H312" s="93"/>
      <c r="I312" s="77">
        <v>0</v>
      </c>
      <c r="J312" s="93">
        <v>11.45</v>
      </c>
      <c r="K312" s="69">
        <v>9.7324999999999999</v>
      </c>
      <c r="L312" s="69">
        <v>973.25</v>
      </c>
      <c r="M312" s="69">
        <v>0</v>
      </c>
      <c r="N312" s="78">
        <v>0</v>
      </c>
      <c r="O312" s="69">
        <v>0</v>
      </c>
      <c r="P312" s="79">
        <v>0</v>
      </c>
    </row>
    <row r="313" spans="1:16" ht="51.75" x14ac:dyDescent="0.25">
      <c r="A313" s="73" t="s">
        <v>874</v>
      </c>
      <c r="B313" s="50">
        <v>91890</v>
      </c>
      <c r="C313" s="51" t="s">
        <v>197</v>
      </c>
      <c r="D313" s="75" t="s">
        <v>32</v>
      </c>
      <c r="E313" s="50" t="s">
        <v>48</v>
      </c>
      <c r="F313" s="93">
        <v>22</v>
      </c>
      <c r="G313" s="93"/>
      <c r="H313" s="93"/>
      <c r="I313" s="77">
        <v>0</v>
      </c>
      <c r="J313" s="93">
        <v>18.29</v>
      </c>
      <c r="K313" s="69">
        <v>15.546499999999998</v>
      </c>
      <c r="L313" s="69">
        <v>342.02299999999997</v>
      </c>
      <c r="M313" s="69">
        <v>0</v>
      </c>
      <c r="N313" s="78">
        <v>0</v>
      </c>
      <c r="O313" s="69">
        <v>0</v>
      </c>
      <c r="P313" s="79">
        <v>0</v>
      </c>
    </row>
    <row r="314" spans="1:16" ht="26.25" x14ac:dyDescent="0.25">
      <c r="A314" s="73" t="s">
        <v>875</v>
      </c>
      <c r="B314" s="50">
        <v>9924</v>
      </c>
      <c r="C314" s="51" t="s">
        <v>198</v>
      </c>
      <c r="D314" s="75" t="s">
        <v>32</v>
      </c>
      <c r="E314" s="50" t="s">
        <v>136</v>
      </c>
      <c r="F314" s="93">
        <v>70</v>
      </c>
      <c r="G314" s="93"/>
      <c r="H314" s="93"/>
      <c r="I314" s="77">
        <v>0</v>
      </c>
      <c r="J314" s="93">
        <v>1.34</v>
      </c>
      <c r="K314" s="69">
        <v>1.139</v>
      </c>
      <c r="L314" s="69">
        <v>79.73</v>
      </c>
      <c r="M314" s="69">
        <v>0</v>
      </c>
      <c r="N314" s="78">
        <v>0</v>
      </c>
      <c r="O314" s="69">
        <v>0</v>
      </c>
      <c r="P314" s="79">
        <v>0</v>
      </c>
    </row>
    <row r="315" spans="1:16" ht="39" x14ac:dyDescent="0.25">
      <c r="A315" s="73" t="s">
        <v>876</v>
      </c>
      <c r="B315" s="50">
        <v>91854</v>
      </c>
      <c r="C315" s="51" t="s">
        <v>200</v>
      </c>
      <c r="D315" s="75" t="s">
        <v>32</v>
      </c>
      <c r="E315" s="50" t="s">
        <v>70</v>
      </c>
      <c r="F315" s="93">
        <v>30</v>
      </c>
      <c r="G315" s="93"/>
      <c r="H315" s="93"/>
      <c r="I315" s="77">
        <v>0</v>
      </c>
      <c r="J315" s="93">
        <v>12.81</v>
      </c>
      <c r="K315" s="69">
        <v>10.888500000000001</v>
      </c>
      <c r="L315" s="69">
        <v>326.65500000000003</v>
      </c>
      <c r="M315" s="69">
        <v>0</v>
      </c>
      <c r="N315" s="78">
        <v>0</v>
      </c>
      <c r="O315" s="69">
        <v>0</v>
      </c>
      <c r="P315" s="79">
        <v>0</v>
      </c>
    </row>
    <row r="316" spans="1:16" ht="26.25" x14ac:dyDescent="0.25">
      <c r="A316" s="73" t="s">
        <v>877</v>
      </c>
      <c r="B316" s="50">
        <v>723</v>
      </c>
      <c r="C316" s="51" t="s">
        <v>203</v>
      </c>
      <c r="D316" s="75" t="s">
        <v>32</v>
      </c>
      <c r="E316" s="50" t="s">
        <v>136</v>
      </c>
      <c r="F316" s="93">
        <v>15</v>
      </c>
      <c r="G316" s="93"/>
      <c r="H316" s="93"/>
      <c r="I316" s="77">
        <v>0</v>
      </c>
      <c r="J316" s="93">
        <v>7.05</v>
      </c>
      <c r="K316" s="69">
        <v>5.9924999999999997</v>
      </c>
      <c r="L316" s="69">
        <v>89.887499999999989</v>
      </c>
      <c r="M316" s="69">
        <v>0</v>
      </c>
      <c r="N316" s="78">
        <v>0</v>
      </c>
      <c r="O316" s="69">
        <v>0</v>
      </c>
      <c r="P316" s="79">
        <v>0</v>
      </c>
    </row>
    <row r="317" spans="1:16" ht="115.5" x14ac:dyDescent="0.25">
      <c r="A317" s="73" t="s">
        <v>878</v>
      </c>
      <c r="B317" s="50" t="s">
        <v>201</v>
      </c>
      <c r="C317" s="51" t="s">
        <v>202</v>
      </c>
      <c r="D317" s="75" t="s">
        <v>32</v>
      </c>
      <c r="E317" s="50" t="s">
        <v>48</v>
      </c>
      <c r="F317" s="93">
        <v>150</v>
      </c>
      <c r="G317" s="93"/>
      <c r="H317" s="93"/>
      <c r="I317" s="77">
        <v>0</v>
      </c>
      <c r="J317" s="93">
        <v>17.690000000000001</v>
      </c>
      <c r="K317" s="69">
        <v>15.0365</v>
      </c>
      <c r="L317" s="69">
        <v>2255.4749999999999</v>
      </c>
      <c r="M317" s="69">
        <v>0</v>
      </c>
      <c r="N317" s="78">
        <v>0</v>
      </c>
      <c r="O317" s="69">
        <v>0</v>
      </c>
      <c r="P317" s="79">
        <v>0</v>
      </c>
    </row>
    <row r="318" spans="1:16" x14ac:dyDescent="0.25">
      <c r="A318" s="116" t="s">
        <v>879</v>
      </c>
      <c r="B318" s="121"/>
      <c r="C318" s="123" t="s">
        <v>204</v>
      </c>
      <c r="D318" s="122"/>
      <c r="E318" s="123"/>
      <c r="F318" s="90"/>
      <c r="G318" s="90"/>
      <c r="H318" s="90"/>
      <c r="I318" s="90"/>
      <c r="J318" s="90"/>
      <c r="K318" s="90"/>
      <c r="L318" s="90">
        <v>825.96199999999988</v>
      </c>
      <c r="M318" s="90">
        <v>0</v>
      </c>
      <c r="N318" s="91">
        <v>0</v>
      </c>
      <c r="O318" s="90">
        <v>0</v>
      </c>
      <c r="P318" s="92">
        <v>0</v>
      </c>
    </row>
    <row r="319" spans="1:16" ht="39" x14ac:dyDescent="0.25">
      <c r="A319" s="73" t="s">
        <v>880</v>
      </c>
      <c r="B319" s="50">
        <v>91941</v>
      </c>
      <c r="C319" s="51" t="s">
        <v>230</v>
      </c>
      <c r="D319" s="75" t="s">
        <v>32</v>
      </c>
      <c r="E319" s="50" t="s">
        <v>48</v>
      </c>
      <c r="F319" s="93">
        <v>20</v>
      </c>
      <c r="G319" s="93"/>
      <c r="H319" s="93"/>
      <c r="I319" s="77">
        <v>0</v>
      </c>
      <c r="J319" s="93">
        <v>15.61</v>
      </c>
      <c r="K319" s="69">
        <v>13.2685</v>
      </c>
      <c r="L319" s="69">
        <v>265.37</v>
      </c>
      <c r="M319" s="69">
        <v>0</v>
      </c>
      <c r="N319" s="78">
        <v>0</v>
      </c>
      <c r="O319" s="69">
        <v>0</v>
      </c>
      <c r="P319" s="79">
        <v>0</v>
      </c>
    </row>
    <row r="320" spans="1:16" ht="39" x14ac:dyDescent="0.25">
      <c r="A320" s="73" t="s">
        <v>881</v>
      </c>
      <c r="B320" s="50">
        <v>91944</v>
      </c>
      <c r="C320" s="51" t="s">
        <v>231</v>
      </c>
      <c r="D320" s="75" t="s">
        <v>32</v>
      </c>
      <c r="E320" s="50" t="s">
        <v>48</v>
      </c>
      <c r="F320" s="93">
        <v>29</v>
      </c>
      <c r="G320" s="93"/>
      <c r="H320" s="93"/>
      <c r="I320" s="77">
        <v>0</v>
      </c>
      <c r="J320" s="93">
        <v>18.809999999999999</v>
      </c>
      <c r="K320" s="69">
        <v>15.988499999999998</v>
      </c>
      <c r="L320" s="69">
        <v>463.66649999999993</v>
      </c>
      <c r="M320" s="69">
        <v>0</v>
      </c>
      <c r="N320" s="78">
        <v>0</v>
      </c>
      <c r="O320" s="69">
        <v>0</v>
      </c>
      <c r="P320" s="79">
        <v>0</v>
      </c>
    </row>
    <row r="321" spans="1:16" ht="26.25" x14ac:dyDescent="0.25">
      <c r="A321" s="73" t="s">
        <v>882</v>
      </c>
      <c r="B321" s="50">
        <v>705</v>
      </c>
      <c r="C321" s="51" t="s">
        <v>237</v>
      </c>
      <c r="D321" s="75" t="s">
        <v>32</v>
      </c>
      <c r="E321" s="50" t="s">
        <v>48</v>
      </c>
      <c r="F321" s="93">
        <v>3</v>
      </c>
      <c r="G321" s="93"/>
      <c r="H321" s="93"/>
      <c r="I321" s="77">
        <v>0</v>
      </c>
      <c r="J321" s="93">
        <v>38.01</v>
      </c>
      <c r="K321" s="69">
        <v>32.308499999999995</v>
      </c>
      <c r="L321" s="69">
        <v>96.925499999999985</v>
      </c>
      <c r="M321" s="69">
        <v>0</v>
      </c>
      <c r="N321" s="78">
        <v>0</v>
      </c>
      <c r="O321" s="69">
        <v>0</v>
      </c>
      <c r="P321" s="79">
        <v>0</v>
      </c>
    </row>
    <row r="322" spans="1:16" x14ac:dyDescent="0.25">
      <c r="A322" s="116" t="s">
        <v>883</v>
      </c>
      <c r="B322" s="121"/>
      <c r="C322" s="123" t="s">
        <v>209</v>
      </c>
      <c r="D322" s="122"/>
      <c r="E322" s="123"/>
      <c r="F322" s="90"/>
      <c r="G322" s="90"/>
      <c r="H322" s="90"/>
      <c r="I322" s="90"/>
      <c r="J322" s="90"/>
      <c r="K322" s="90"/>
      <c r="L322" s="90">
        <v>7009.1</v>
      </c>
      <c r="M322" s="90">
        <v>0</v>
      </c>
      <c r="N322" s="91">
        <v>0</v>
      </c>
      <c r="O322" s="90">
        <v>0</v>
      </c>
      <c r="P322" s="92">
        <v>0</v>
      </c>
    </row>
    <row r="323" spans="1:16" ht="39" x14ac:dyDescent="0.25">
      <c r="A323" s="73" t="s">
        <v>884</v>
      </c>
      <c r="B323" s="80">
        <v>91926</v>
      </c>
      <c r="C323" s="51" t="s">
        <v>210</v>
      </c>
      <c r="D323" s="75" t="s">
        <v>32</v>
      </c>
      <c r="E323" s="50" t="s">
        <v>70</v>
      </c>
      <c r="F323" s="69">
        <v>1400</v>
      </c>
      <c r="G323" s="69"/>
      <c r="H323" s="69"/>
      <c r="I323" s="77">
        <v>0</v>
      </c>
      <c r="J323" s="93">
        <v>5.89</v>
      </c>
      <c r="K323" s="69">
        <v>5.0065</v>
      </c>
      <c r="L323" s="69">
        <v>7009.1</v>
      </c>
      <c r="M323" s="69">
        <v>0</v>
      </c>
      <c r="N323" s="78">
        <v>0</v>
      </c>
      <c r="O323" s="69">
        <v>0</v>
      </c>
      <c r="P323" s="79">
        <v>0</v>
      </c>
    </row>
    <row r="324" spans="1:16" x14ac:dyDescent="0.25">
      <c r="A324" s="116" t="s">
        <v>885</v>
      </c>
      <c r="B324" s="121"/>
      <c r="C324" s="112" t="s">
        <v>211</v>
      </c>
      <c r="D324" s="122"/>
      <c r="E324" s="123"/>
      <c r="F324" s="90"/>
      <c r="G324" s="90"/>
      <c r="H324" s="90"/>
      <c r="I324" s="90"/>
      <c r="J324" s="90"/>
      <c r="K324" s="90"/>
      <c r="L324" s="90">
        <v>3516.2629999999999</v>
      </c>
      <c r="M324" s="90">
        <v>0</v>
      </c>
      <c r="N324" s="91">
        <v>0</v>
      </c>
      <c r="O324" s="90">
        <v>0</v>
      </c>
      <c r="P324" s="92">
        <v>0</v>
      </c>
    </row>
    <row r="325" spans="1:16" ht="39" x14ac:dyDescent="0.25">
      <c r="A325" s="73" t="s">
        <v>886</v>
      </c>
      <c r="B325" s="50">
        <v>92000</v>
      </c>
      <c r="C325" s="51" t="s">
        <v>233</v>
      </c>
      <c r="D325" s="75" t="s">
        <v>32</v>
      </c>
      <c r="E325" s="50" t="s">
        <v>48</v>
      </c>
      <c r="F325" s="93">
        <v>7</v>
      </c>
      <c r="G325" s="93"/>
      <c r="H325" s="93"/>
      <c r="I325" s="77">
        <v>0</v>
      </c>
      <c r="J325" s="93">
        <v>38.299999999999997</v>
      </c>
      <c r="K325" s="69">
        <v>32.555</v>
      </c>
      <c r="L325" s="69">
        <v>227.88499999999999</v>
      </c>
      <c r="M325" s="69">
        <v>0</v>
      </c>
      <c r="N325" s="78">
        <v>0</v>
      </c>
      <c r="O325" s="69">
        <v>0</v>
      </c>
      <c r="P325" s="79">
        <v>0</v>
      </c>
    </row>
    <row r="326" spans="1:16" ht="39" x14ac:dyDescent="0.25">
      <c r="A326" s="73" t="s">
        <v>887</v>
      </c>
      <c r="B326" s="50">
        <v>92008</v>
      </c>
      <c r="C326" s="51" t="s">
        <v>217</v>
      </c>
      <c r="D326" s="75" t="s">
        <v>32</v>
      </c>
      <c r="E326" s="50" t="s">
        <v>48</v>
      </c>
      <c r="F326" s="93">
        <v>3</v>
      </c>
      <c r="G326" s="93"/>
      <c r="H326" s="93"/>
      <c r="I326" s="77">
        <v>0</v>
      </c>
      <c r="J326" s="93">
        <v>58.51</v>
      </c>
      <c r="K326" s="69">
        <v>49.733499999999999</v>
      </c>
      <c r="L326" s="69">
        <v>149.20050000000001</v>
      </c>
      <c r="M326" s="69">
        <v>0</v>
      </c>
      <c r="N326" s="78">
        <v>0</v>
      </c>
      <c r="O326" s="69">
        <v>0</v>
      </c>
      <c r="P326" s="79">
        <v>0</v>
      </c>
    </row>
    <row r="327" spans="1:16" ht="39" x14ac:dyDescent="0.25">
      <c r="A327" s="73" t="s">
        <v>888</v>
      </c>
      <c r="B327" s="50">
        <v>92019</v>
      </c>
      <c r="C327" s="51" t="s">
        <v>238</v>
      </c>
      <c r="D327" s="75" t="s">
        <v>32</v>
      </c>
      <c r="E327" s="50" t="s">
        <v>48</v>
      </c>
      <c r="F327" s="93">
        <v>29</v>
      </c>
      <c r="G327" s="93"/>
      <c r="H327" s="93"/>
      <c r="I327" s="77">
        <v>0</v>
      </c>
      <c r="J327" s="93">
        <v>104.91</v>
      </c>
      <c r="K327" s="69">
        <v>89.17349999999999</v>
      </c>
      <c r="L327" s="69">
        <v>2586.0314999999996</v>
      </c>
      <c r="M327" s="69">
        <v>0</v>
      </c>
      <c r="N327" s="78">
        <v>0</v>
      </c>
      <c r="O327" s="69">
        <v>0</v>
      </c>
      <c r="P327" s="79">
        <v>0</v>
      </c>
    </row>
    <row r="328" spans="1:16" ht="26.25" x14ac:dyDescent="0.25">
      <c r="A328" s="73" t="s">
        <v>889</v>
      </c>
      <c r="B328" s="50">
        <v>780</v>
      </c>
      <c r="C328" s="51" t="s">
        <v>236</v>
      </c>
      <c r="D328" s="75" t="s">
        <v>32</v>
      </c>
      <c r="E328" s="50" t="s">
        <v>48</v>
      </c>
      <c r="F328" s="93">
        <v>6</v>
      </c>
      <c r="G328" s="93"/>
      <c r="H328" s="93"/>
      <c r="I328" s="77">
        <v>0</v>
      </c>
      <c r="J328" s="93">
        <v>108.46</v>
      </c>
      <c r="K328" s="69">
        <v>92.190999999999988</v>
      </c>
      <c r="L328" s="69">
        <v>553.14599999999996</v>
      </c>
      <c r="M328" s="69">
        <v>0</v>
      </c>
      <c r="N328" s="78">
        <v>0</v>
      </c>
      <c r="O328" s="69">
        <v>0</v>
      </c>
      <c r="P328" s="79">
        <v>0</v>
      </c>
    </row>
    <row r="329" spans="1:16" x14ac:dyDescent="0.25">
      <c r="A329" s="116" t="s">
        <v>890</v>
      </c>
      <c r="B329" s="121"/>
      <c r="C329" s="112" t="s">
        <v>891</v>
      </c>
      <c r="D329" s="122"/>
      <c r="E329" s="123"/>
      <c r="F329" s="90"/>
      <c r="G329" s="90"/>
      <c r="H329" s="90"/>
      <c r="I329" s="90"/>
      <c r="J329" s="90"/>
      <c r="K329" s="90"/>
      <c r="L329" s="90">
        <v>5748.7624999999998</v>
      </c>
      <c r="M329" s="90">
        <v>0</v>
      </c>
      <c r="N329" s="91">
        <v>0</v>
      </c>
      <c r="O329" s="90">
        <v>0</v>
      </c>
      <c r="P329" s="92">
        <v>0</v>
      </c>
    </row>
    <row r="330" spans="1:16" ht="51.75" x14ac:dyDescent="0.25">
      <c r="A330" s="73" t="s">
        <v>892</v>
      </c>
      <c r="B330" s="106" t="s">
        <v>893</v>
      </c>
      <c r="C330" s="51" t="s">
        <v>894</v>
      </c>
      <c r="D330" s="84" t="s">
        <v>32</v>
      </c>
      <c r="E330" s="50" t="s">
        <v>70</v>
      </c>
      <c r="F330" s="93">
        <v>65</v>
      </c>
      <c r="G330" s="93"/>
      <c r="H330" s="93"/>
      <c r="I330" s="77">
        <v>0</v>
      </c>
      <c r="J330" s="93">
        <v>104.05</v>
      </c>
      <c r="K330" s="69">
        <v>88.442499999999995</v>
      </c>
      <c r="L330" s="69">
        <v>5748.7624999999998</v>
      </c>
      <c r="M330" s="69">
        <v>0</v>
      </c>
      <c r="N330" s="78">
        <v>0</v>
      </c>
      <c r="O330" s="69">
        <v>0</v>
      </c>
      <c r="P330" s="79">
        <v>0</v>
      </c>
    </row>
    <row r="331" spans="1:16" x14ac:dyDescent="0.25">
      <c r="A331" s="116" t="s">
        <v>895</v>
      </c>
      <c r="B331" s="121"/>
      <c r="C331" s="112" t="s">
        <v>896</v>
      </c>
      <c r="D331" s="122"/>
      <c r="E331" s="123"/>
      <c r="F331" s="90"/>
      <c r="G331" s="90"/>
      <c r="H331" s="90"/>
      <c r="I331" s="90"/>
      <c r="J331" s="90"/>
      <c r="K331" s="90"/>
      <c r="L331" s="90">
        <v>6631.7254999999986</v>
      </c>
      <c r="M331" s="90">
        <v>0</v>
      </c>
      <c r="N331" s="91">
        <v>0</v>
      </c>
      <c r="O331" s="90">
        <v>0</v>
      </c>
      <c r="P331" s="92">
        <v>0</v>
      </c>
    </row>
    <row r="332" spans="1:16" ht="39" x14ac:dyDescent="0.25">
      <c r="A332" s="73" t="s">
        <v>897</v>
      </c>
      <c r="B332" s="50">
        <v>91863</v>
      </c>
      <c r="C332" s="51" t="s">
        <v>195</v>
      </c>
      <c r="D332" s="75" t="s">
        <v>32</v>
      </c>
      <c r="E332" s="50" t="s">
        <v>70</v>
      </c>
      <c r="F332" s="93">
        <v>30</v>
      </c>
      <c r="G332" s="93"/>
      <c r="H332" s="93"/>
      <c r="I332" s="77">
        <v>0</v>
      </c>
      <c r="J332" s="93">
        <v>14.31</v>
      </c>
      <c r="K332" s="69">
        <v>12.163500000000001</v>
      </c>
      <c r="L332" s="69">
        <v>364.90500000000003</v>
      </c>
      <c r="M332" s="69">
        <v>0</v>
      </c>
      <c r="N332" s="78">
        <v>0</v>
      </c>
      <c r="O332" s="69">
        <v>0</v>
      </c>
      <c r="P332" s="79">
        <v>0</v>
      </c>
    </row>
    <row r="333" spans="1:16" ht="39" x14ac:dyDescent="0.25">
      <c r="A333" s="73" t="s">
        <v>898</v>
      </c>
      <c r="B333" s="50">
        <v>91864</v>
      </c>
      <c r="C333" s="51" t="s">
        <v>250</v>
      </c>
      <c r="D333" s="75" t="s">
        <v>32</v>
      </c>
      <c r="E333" s="50" t="s">
        <v>70</v>
      </c>
      <c r="F333" s="93">
        <v>27</v>
      </c>
      <c r="G333" s="93"/>
      <c r="H333" s="93"/>
      <c r="I333" s="77">
        <v>0</v>
      </c>
      <c r="J333" s="93">
        <v>18.89</v>
      </c>
      <c r="K333" s="69">
        <v>16.0565</v>
      </c>
      <c r="L333" s="69">
        <v>433.52549999999997</v>
      </c>
      <c r="M333" s="69">
        <v>0</v>
      </c>
      <c r="N333" s="78">
        <v>0</v>
      </c>
      <c r="O333" s="69">
        <v>0</v>
      </c>
      <c r="P333" s="79">
        <v>0</v>
      </c>
    </row>
    <row r="334" spans="1:16" ht="39" x14ac:dyDescent="0.25">
      <c r="A334" s="73" t="s">
        <v>899</v>
      </c>
      <c r="B334" s="50">
        <v>91875</v>
      </c>
      <c r="C334" s="51" t="s">
        <v>196</v>
      </c>
      <c r="D334" s="75" t="s">
        <v>32</v>
      </c>
      <c r="E334" s="50" t="s">
        <v>48</v>
      </c>
      <c r="F334" s="93">
        <v>21</v>
      </c>
      <c r="G334" s="93"/>
      <c r="H334" s="93"/>
      <c r="I334" s="77">
        <v>0</v>
      </c>
      <c r="J334" s="93">
        <v>11.45</v>
      </c>
      <c r="K334" s="69">
        <v>9.7324999999999999</v>
      </c>
      <c r="L334" s="69">
        <v>204.38249999999999</v>
      </c>
      <c r="M334" s="69">
        <v>0</v>
      </c>
      <c r="N334" s="78">
        <v>0</v>
      </c>
      <c r="O334" s="69">
        <v>0</v>
      </c>
      <c r="P334" s="79">
        <v>0</v>
      </c>
    </row>
    <row r="335" spans="1:16" ht="39" x14ac:dyDescent="0.25">
      <c r="A335" s="73" t="s">
        <v>900</v>
      </c>
      <c r="B335" s="50">
        <v>91876</v>
      </c>
      <c r="C335" s="51" t="s">
        <v>252</v>
      </c>
      <c r="D335" s="75" t="s">
        <v>32</v>
      </c>
      <c r="E335" s="50" t="s">
        <v>48</v>
      </c>
      <c r="F335" s="93">
        <v>19</v>
      </c>
      <c r="G335" s="93"/>
      <c r="H335" s="93"/>
      <c r="I335" s="77">
        <v>0</v>
      </c>
      <c r="J335" s="93">
        <v>13.69</v>
      </c>
      <c r="K335" s="69">
        <v>11.6365</v>
      </c>
      <c r="L335" s="69">
        <v>221.09350000000001</v>
      </c>
      <c r="M335" s="69">
        <v>0</v>
      </c>
      <c r="N335" s="78">
        <v>0</v>
      </c>
      <c r="O335" s="69">
        <v>0</v>
      </c>
      <c r="P335" s="79">
        <v>0</v>
      </c>
    </row>
    <row r="336" spans="1:16" ht="51.75" x14ac:dyDescent="0.25">
      <c r="A336" s="73" t="s">
        <v>901</v>
      </c>
      <c r="B336" s="50">
        <v>91890</v>
      </c>
      <c r="C336" s="51" t="s">
        <v>197</v>
      </c>
      <c r="D336" s="75" t="s">
        <v>32</v>
      </c>
      <c r="E336" s="50" t="s">
        <v>48</v>
      </c>
      <c r="F336" s="93">
        <v>4</v>
      </c>
      <c r="G336" s="93"/>
      <c r="H336" s="93"/>
      <c r="I336" s="77">
        <v>0</v>
      </c>
      <c r="J336" s="93">
        <v>18.29</v>
      </c>
      <c r="K336" s="69">
        <v>15.546499999999998</v>
      </c>
      <c r="L336" s="69">
        <v>62.185999999999993</v>
      </c>
      <c r="M336" s="69">
        <v>0</v>
      </c>
      <c r="N336" s="78">
        <v>0</v>
      </c>
      <c r="O336" s="69">
        <v>0</v>
      </c>
      <c r="P336" s="79">
        <v>0</v>
      </c>
    </row>
    <row r="337" spans="1:16" ht="51.75" x14ac:dyDescent="0.25">
      <c r="A337" s="73" t="s">
        <v>902</v>
      </c>
      <c r="B337" s="50">
        <v>91893</v>
      </c>
      <c r="C337" s="51" t="s">
        <v>253</v>
      </c>
      <c r="D337" s="75" t="s">
        <v>32</v>
      </c>
      <c r="E337" s="50" t="s">
        <v>48</v>
      </c>
      <c r="F337" s="93">
        <v>6</v>
      </c>
      <c r="G337" s="93"/>
      <c r="H337" s="93"/>
      <c r="I337" s="77">
        <v>0</v>
      </c>
      <c r="J337" s="93">
        <v>22.36</v>
      </c>
      <c r="K337" s="69">
        <v>19.006</v>
      </c>
      <c r="L337" s="69">
        <v>114.036</v>
      </c>
      <c r="M337" s="69">
        <v>0</v>
      </c>
      <c r="N337" s="78">
        <v>0</v>
      </c>
      <c r="O337" s="69">
        <v>0</v>
      </c>
      <c r="P337" s="79">
        <v>0</v>
      </c>
    </row>
    <row r="338" spans="1:16" ht="26.25" x14ac:dyDescent="0.25">
      <c r="A338" s="73" t="s">
        <v>903</v>
      </c>
      <c r="B338" s="50">
        <v>9924</v>
      </c>
      <c r="C338" s="51" t="s">
        <v>198</v>
      </c>
      <c r="D338" s="75" t="s">
        <v>32</v>
      </c>
      <c r="E338" s="50" t="s">
        <v>136</v>
      </c>
      <c r="F338" s="93">
        <v>12</v>
      </c>
      <c r="G338" s="93"/>
      <c r="H338" s="93"/>
      <c r="I338" s="77">
        <v>0</v>
      </c>
      <c r="J338" s="93">
        <v>1.34</v>
      </c>
      <c r="K338" s="69">
        <v>1.139</v>
      </c>
      <c r="L338" s="69">
        <v>13.667999999999999</v>
      </c>
      <c r="M338" s="69">
        <v>0</v>
      </c>
      <c r="N338" s="78">
        <v>0</v>
      </c>
      <c r="O338" s="69">
        <v>0</v>
      </c>
      <c r="P338" s="79">
        <v>0</v>
      </c>
    </row>
    <row r="339" spans="1:16" ht="26.25" x14ac:dyDescent="0.25">
      <c r="A339" s="73" t="s">
        <v>904</v>
      </c>
      <c r="B339" s="50">
        <v>344</v>
      </c>
      <c r="C339" s="51" t="s">
        <v>254</v>
      </c>
      <c r="D339" s="75" t="s">
        <v>32</v>
      </c>
      <c r="E339" s="50" t="s">
        <v>136</v>
      </c>
      <c r="F339" s="93">
        <v>8</v>
      </c>
      <c r="G339" s="93"/>
      <c r="H339" s="93"/>
      <c r="I339" s="77">
        <v>0</v>
      </c>
      <c r="J339" s="93">
        <v>5.15</v>
      </c>
      <c r="K339" s="69">
        <v>4.3775000000000004</v>
      </c>
      <c r="L339" s="69">
        <v>35.020000000000003</v>
      </c>
      <c r="M339" s="69">
        <v>0</v>
      </c>
      <c r="N339" s="78">
        <v>0</v>
      </c>
      <c r="O339" s="69">
        <v>0</v>
      </c>
      <c r="P339" s="79">
        <v>0</v>
      </c>
    </row>
    <row r="340" spans="1:16" ht="26.25" x14ac:dyDescent="0.25">
      <c r="A340" s="73" t="s">
        <v>905</v>
      </c>
      <c r="B340" s="50">
        <v>12463</v>
      </c>
      <c r="C340" s="51" t="s">
        <v>244</v>
      </c>
      <c r="D340" s="75" t="s">
        <v>32</v>
      </c>
      <c r="E340" s="50" t="s">
        <v>136</v>
      </c>
      <c r="F340" s="93">
        <v>2</v>
      </c>
      <c r="G340" s="93"/>
      <c r="H340" s="93"/>
      <c r="I340" s="77">
        <v>0</v>
      </c>
      <c r="J340" s="93">
        <v>16.760000000000002</v>
      </c>
      <c r="K340" s="69">
        <v>14.246</v>
      </c>
      <c r="L340" s="69">
        <v>28.492000000000001</v>
      </c>
      <c r="M340" s="69">
        <v>0</v>
      </c>
      <c r="N340" s="78">
        <v>0</v>
      </c>
      <c r="O340" s="69">
        <v>0</v>
      </c>
      <c r="P340" s="79">
        <v>0</v>
      </c>
    </row>
    <row r="341" spans="1:16" ht="39" x14ac:dyDescent="0.25">
      <c r="A341" s="73" t="s">
        <v>906</v>
      </c>
      <c r="B341" s="50">
        <v>91851</v>
      </c>
      <c r="C341" s="51" t="s">
        <v>907</v>
      </c>
      <c r="D341" s="75" t="s">
        <v>32</v>
      </c>
      <c r="E341" s="50" t="s">
        <v>70</v>
      </c>
      <c r="F341" s="93">
        <v>150</v>
      </c>
      <c r="G341" s="93"/>
      <c r="H341" s="93"/>
      <c r="I341" s="77">
        <v>0</v>
      </c>
      <c r="J341" s="93">
        <v>12.24</v>
      </c>
      <c r="K341" s="69">
        <v>10.404</v>
      </c>
      <c r="L341" s="69">
        <v>1560.6</v>
      </c>
      <c r="M341" s="69">
        <v>0</v>
      </c>
      <c r="N341" s="78">
        <v>0</v>
      </c>
      <c r="O341" s="69">
        <v>0</v>
      </c>
      <c r="P341" s="79">
        <v>0</v>
      </c>
    </row>
    <row r="342" spans="1:16" ht="39" x14ac:dyDescent="0.25">
      <c r="A342" s="73" t="s">
        <v>908</v>
      </c>
      <c r="B342" s="50">
        <v>3767</v>
      </c>
      <c r="C342" s="51" t="s">
        <v>251</v>
      </c>
      <c r="D342" s="75" t="s">
        <v>32</v>
      </c>
      <c r="E342" s="50" t="s">
        <v>248</v>
      </c>
      <c r="F342" s="93">
        <v>30</v>
      </c>
      <c r="G342" s="93"/>
      <c r="H342" s="93"/>
      <c r="I342" s="77">
        <v>0</v>
      </c>
      <c r="J342" s="93">
        <v>19.510000000000002</v>
      </c>
      <c r="K342" s="69">
        <v>16.583500000000001</v>
      </c>
      <c r="L342" s="69">
        <v>497.505</v>
      </c>
      <c r="M342" s="69">
        <v>0</v>
      </c>
      <c r="N342" s="78">
        <v>0</v>
      </c>
      <c r="O342" s="69">
        <v>0</v>
      </c>
      <c r="P342" s="79">
        <v>0</v>
      </c>
    </row>
    <row r="343" spans="1:16" ht="115.5" x14ac:dyDescent="0.25">
      <c r="A343" s="73" t="s">
        <v>909</v>
      </c>
      <c r="B343" s="50" t="s">
        <v>201</v>
      </c>
      <c r="C343" s="51" t="s">
        <v>202</v>
      </c>
      <c r="D343" s="75" t="s">
        <v>32</v>
      </c>
      <c r="E343" s="50" t="s">
        <v>48</v>
      </c>
      <c r="F343" s="93">
        <v>150</v>
      </c>
      <c r="G343" s="93"/>
      <c r="H343" s="93"/>
      <c r="I343" s="77">
        <v>0</v>
      </c>
      <c r="J343" s="93">
        <v>17.690000000000001</v>
      </c>
      <c r="K343" s="69">
        <v>15.0365</v>
      </c>
      <c r="L343" s="69">
        <v>2255.4749999999999</v>
      </c>
      <c r="M343" s="69">
        <v>0</v>
      </c>
      <c r="N343" s="78">
        <v>0</v>
      </c>
      <c r="O343" s="69">
        <v>0</v>
      </c>
      <c r="P343" s="79">
        <v>0</v>
      </c>
    </row>
    <row r="344" spans="1:16" ht="51.75" x14ac:dyDescent="0.25">
      <c r="A344" s="73" t="s">
        <v>910</v>
      </c>
      <c r="B344" s="50">
        <v>93014</v>
      </c>
      <c r="C344" s="51" t="s">
        <v>242</v>
      </c>
      <c r="D344" s="75" t="s">
        <v>32</v>
      </c>
      <c r="E344" s="50" t="s">
        <v>48</v>
      </c>
      <c r="F344" s="93">
        <v>12</v>
      </c>
      <c r="G344" s="93"/>
      <c r="H344" s="93"/>
      <c r="I344" s="77">
        <v>0</v>
      </c>
      <c r="J344" s="93">
        <v>24.77</v>
      </c>
      <c r="K344" s="69">
        <v>21.054499999999997</v>
      </c>
      <c r="L344" s="69">
        <v>252.65399999999997</v>
      </c>
      <c r="M344" s="69">
        <v>0</v>
      </c>
      <c r="N344" s="78">
        <v>0</v>
      </c>
      <c r="O344" s="69">
        <v>0</v>
      </c>
      <c r="P344" s="79">
        <v>0</v>
      </c>
    </row>
    <row r="345" spans="1:16" ht="51.75" x14ac:dyDescent="0.25">
      <c r="A345" s="73" t="s">
        <v>911</v>
      </c>
      <c r="B345" s="50">
        <v>93020</v>
      </c>
      <c r="C345" s="51" t="s">
        <v>246</v>
      </c>
      <c r="D345" s="75" t="s">
        <v>32</v>
      </c>
      <c r="E345" s="50" t="s">
        <v>48</v>
      </c>
      <c r="F345" s="93">
        <v>4</v>
      </c>
      <c r="G345" s="93"/>
      <c r="H345" s="93"/>
      <c r="I345" s="77">
        <v>0</v>
      </c>
      <c r="J345" s="93">
        <v>38.83</v>
      </c>
      <c r="K345" s="69">
        <v>33.005499999999998</v>
      </c>
      <c r="L345" s="69">
        <v>132.02199999999999</v>
      </c>
      <c r="M345" s="69">
        <v>0</v>
      </c>
      <c r="N345" s="78">
        <v>0</v>
      </c>
      <c r="O345" s="69">
        <v>0</v>
      </c>
      <c r="P345" s="79">
        <v>0</v>
      </c>
    </row>
    <row r="346" spans="1:16" ht="51.75" x14ac:dyDescent="0.25">
      <c r="A346" s="73" t="s">
        <v>912</v>
      </c>
      <c r="B346" s="50">
        <v>93009</v>
      </c>
      <c r="C346" s="51" t="s">
        <v>240</v>
      </c>
      <c r="D346" s="75" t="s">
        <v>32</v>
      </c>
      <c r="E346" s="50" t="s">
        <v>70</v>
      </c>
      <c r="F346" s="93">
        <v>12</v>
      </c>
      <c r="G346" s="93"/>
      <c r="H346" s="93"/>
      <c r="I346" s="77">
        <v>0</v>
      </c>
      <c r="J346" s="93">
        <v>31.77</v>
      </c>
      <c r="K346" s="69">
        <v>27.0045</v>
      </c>
      <c r="L346" s="69">
        <v>324.05399999999997</v>
      </c>
      <c r="M346" s="69">
        <v>0</v>
      </c>
      <c r="N346" s="78">
        <v>0</v>
      </c>
      <c r="O346" s="69">
        <v>0</v>
      </c>
      <c r="P346" s="79">
        <v>0</v>
      </c>
    </row>
    <row r="347" spans="1:16" x14ac:dyDescent="0.25">
      <c r="A347" s="73" t="s">
        <v>913</v>
      </c>
      <c r="B347" s="50">
        <v>8453</v>
      </c>
      <c r="C347" s="51" t="s">
        <v>256</v>
      </c>
      <c r="D347" s="75" t="s">
        <v>32</v>
      </c>
      <c r="E347" s="50" t="s">
        <v>136</v>
      </c>
      <c r="F347" s="93">
        <v>1</v>
      </c>
      <c r="G347" s="93"/>
      <c r="H347" s="93"/>
      <c r="I347" s="77">
        <v>0</v>
      </c>
      <c r="J347" s="93">
        <v>22.52</v>
      </c>
      <c r="K347" s="69">
        <v>19.141999999999999</v>
      </c>
      <c r="L347" s="69">
        <v>19.141999999999999</v>
      </c>
      <c r="M347" s="69">
        <v>0</v>
      </c>
      <c r="N347" s="78">
        <v>0</v>
      </c>
      <c r="O347" s="69">
        <v>0</v>
      </c>
      <c r="P347" s="79">
        <v>0</v>
      </c>
    </row>
    <row r="348" spans="1:16" x14ac:dyDescent="0.25">
      <c r="A348" s="73" t="s">
        <v>914</v>
      </c>
      <c r="B348" s="50">
        <v>8441</v>
      </c>
      <c r="C348" s="51" t="s">
        <v>306</v>
      </c>
      <c r="D348" s="75" t="s">
        <v>32</v>
      </c>
      <c r="E348" s="50" t="s">
        <v>136</v>
      </c>
      <c r="F348" s="93">
        <v>10</v>
      </c>
      <c r="G348" s="93"/>
      <c r="H348" s="93"/>
      <c r="I348" s="77">
        <v>0</v>
      </c>
      <c r="J348" s="93">
        <v>7.08</v>
      </c>
      <c r="K348" s="69">
        <v>6.0179999999999998</v>
      </c>
      <c r="L348" s="69">
        <v>60.18</v>
      </c>
      <c r="M348" s="69">
        <v>0</v>
      </c>
      <c r="N348" s="78">
        <v>0</v>
      </c>
      <c r="O348" s="69">
        <v>0</v>
      </c>
      <c r="P348" s="79">
        <v>0</v>
      </c>
    </row>
    <row r="349" spans="1:16" x14ac:dyDescent="0.25">
      <c r="A349" s="73" t="s">
        <v>915</v>
      </c>
      <c r="B349" s="50">
        <v>12140</v>
      </c>
      <c r="C349" s="51" t="s">
        <v>305</v>
      </c>
      <c r="D349" s="75" t="s">
        <v>32</v>
      </c>
      <c r="E349" s="50" t="s">
        <v>136</v>
      </c>
      <c r="F349" s="93">
        <v>6</v>
      </c>
      <c r="G349" s="93"/>
      <c r="H349" s="93"/>
      <c r="I349" s="77">
        <v>0</v>
      </c>
      <c r="J349" s="93">
        <v>7.36</v>
      </c>
      <c r="K349" s="69">
        <v>6.2560000000000002</v>
      </c>
      <c r="L349" s="69">
        <v>37.536000000000001</v>
      </c>
      <c r="M349" s="69">
        <v>0</v>
      </c>
      <c r="N349" s="78">
        <v>0</v>
      </c>
      <c r="O349" s="69">
        <v>0</v>
      </c>
      <c r="P349" s="79">
        <v>0</v>
      </c>
    </row>
    <row r="350" spans="1:16" x14ac:dyDescent="0.25">
      <c r="A350" s="73" t="s">
        <v>916</v>
      </c>
      <c r="B350" s="50">
        <v>11819</v>
      </c>
      <c r="C350" s="51" t="s">
        <v>917</v>
      </c>
      <c r="D350" s="75" t="s">
        <v>32</v>
      </c>
      <c r="E350" s="50" t="s">
        <v>136</v>
      </c>
      <c r="F350" s="93">
        <v>2</v>
      </c>
      <c r="G350" s="93"/>
      <c r="H350" s="93"/>
      <c r="I350" s="77">
        <v>0</v>
      </c>
      <c r="J350" s="93">
        <v>8.9700000000000006</v>
      </c>
      <c r="K350" s="69">
        <v>7.6245000000000003</v>
      </c>
      <c r="L350" s="69">
        <v>15.249000000000001</v>
      </c>
      <c r="M350" s="69">
        <v>0</v>
      </c>
      <c r="N350" s="78">
        <v>0</v>
      </c>
      <c r="O350" s="69">
        <v>0</v>
      </c>
      <c r="P350" s="79">
        <v>0</v>
      </c>
    </row>
    <row r="351" spans="1:16" x14ac:dyDescent="0.25">
      <c r="A351" s="116" t="s">
        <v>918</v>
      </c>
      <c r="B351" s="121"/>
      <c r="C351" s="112" t="s">
        <v>204</v>
      </c>
      <c r="D351" s="122"/>
      <c r="E351" s="123"/>
      <c r="F351" s="90"/>
      <c r="G351" s="90"/>
      <c r="H351" s="90"/>
      <c r="I351" s="90"/>
      <c r="J351" s="90"/>
      <c r="K351" s="90"/>
      <c r="L351" s="90">
        <v>3525.9870000000001</v>
      </c>
      <c r="M351" s="90">
        <v>0</v>
      </c>
      <c r="N351" s="91">
        <v>0</v>
      </c>
      <c r="O351" s="90">
        <v>0</v>
      </c>
      <c r="P351" s="92">
        <v>0</v>
      </c>
    </row>
    <row r="352" spans="1:16" ht="51.75" x14ac:dyDescent="0.25">
      <c r="A352" s="73" t="s">
        <v>919</v>
      </c>
      <c r="B352" s="50">
        <v>97888</v>
      </c>
      <c r="C352" s="51" t="s">
        <v>920</v>
      </c>
      <c r="D352" s="75" t="s">
        <v>32</v>
      </c>
      <c r="E352" s="50" t="s">
        <v>48</v>
      </c>
      <c r="F352" s="93">
        <v>4</v>
      </c>
      <c r="G352" s="93"/>
      <c r="H352" s="93"/>
      <c r="I352" s="77">
        <v>0</v>
      </c>
      <c r="J352" s="93">
        <v>707.02</v>
      </c>
      <c r="K352" s="69">
        <v>600.96699999999998</v>
      </c>
      <c r="L352" s="69">
        <v>2403.8679999999999</v>
      </c>
      <c r="M352" s="69">
        <v>0</v>
      </c>
      <c r="N352" s="78">
        <v>0</v>
      </c>
      <c r="O352" s="69">
        <v>0</v>
      </c>
      <c r="P352" s="79">
        <v>0</v>
      </c>
    </row>
    <row r="353" spans="1:16" ht="39" x14ac:dyDescent="0.25">
      <c r="A353" s="73" t="s">
        <v>921</v>
      </c>
      <c r="B353" s="50">
        <v>91944</v>
      </c>
      <c r="C353" s="51" t="s">
        <v>231</v>
      </c>
      <c r="D353" s="75" t="s">
        <v>32</v>
      </c>
      <c r="E353" s="50" t="s">
        <v>48</v>
      </c>
      <c r="F353" s="93">
        <v>1</v>
      </c>
      <c r="G353" s="93"/>
      <c r="H353" s="93"/>
      <c r="I353" s="77">
        <v>0</v>
      </c>
      <c r="J353" s="93">
        <v>18.809999999999999</v>
      </c>
      <c r="K353" s="69">
        <v>15.988499999999998</v>
      </c>
      <c r="L353" s="69">
        <v>15.988499999999998</v>
      </c>
      <c r="M353" s="69">
        <v>0</v>
      </c>
      <c r="N353" s="78">
        <v>0</v>
      </c>
      <c r="O353" s="69">
        <v>0</v>
      </c>
      <c r="P353" s="79">
        <v>0</v>
      </c>
    </row>
    <row r="354" spans="1:16" ht="39" x14ac:dyDescent="0.25">
      <c r="A354" s="73" t="s">
        <v>922</v>
      </c>
      <c r="B354" s="50">
        <v>95795</v>
      </c>
      <c r="C354" s="51" t="s">
        <v>270</v>
      </c>
      <c r="D354" s="75" t="s">
        <v>32</v>
      </c>
      <c r="E354" s="50" t="s">
        <v>48</v>
      </c>
      <c r="F354" s="93">
        <v>2</v>
      </c>
      <c r="G354" s="93"/>
      <c r="H354" s="93"/>
      <c r="I354" s="77">
        <v>0</v>
      </c>
      <c r="J354" s="93">
        <v>46.52</v>
      </c>
      <c r="K354" s="69">
        <v>39.542000000000002</v>
      </c>
      <c r="L354" s="69">
        <v>79.084000000000003</v>
      </c>
      <c r="M354" s="69">
        <v>0</v>
      </c>
      <c r="N354" s="78">
        <v>0</v>
      </c>
      <c r="O354" s="69">
        <v>0</v>
      </c>
      <c r="P354" s="79">
        <v>0</v>
      </c>
    </row>
    <row r="355" spans="1:16" ht="51.75" x14ac:dyDescent="0.25">
      <c r="A355" s="73" t="s">
        <v>923</v>
      </c>
      <c r="B355" s="50">
        <v>95787</v>
      </c>
      <c r="C355" s="51" t="s">
        <v>924</v>
      </c>
      <c r="D355" s="75" t="s">
        <v>32</v>
      </c>
      <c r="E355" s="50" t="s">
        <v>48</v>
      </c>
      <c r="F355" s="93">
        <v>6</v>
      </c>
      <c r="G355" s="93"/>
      <c r="H355" s="93"/>
      <c r="I355" s="77">
        <v>0</v>
      </c>
      <c r="J355" s="93">
        <v>40.770000000000003</v>
      </c>
      <c r="K355" s="69">
        <v>34.654499999999999</v>
      </c>
      <c r="L355" s="69">
        <v>207.92699999999999</v>
      </c>
      <c r="M355" s="69">
        <v>0</v>
      </c>
      <c r="N355" s="78">
        <v>0</v>
      </c>
      <c r="O355" s="69">
        <v>0</v>
      </c>
      <c r="P355" s="79">
        <v>0</v>
      </c>
    </row>
    <row r="356" spans="1:16" ht="51.75" x14ac:dyDescent="0.25">
      <c r="A356" s="73" t="s">
        <v>925</v>
      </c>
      <c r="B356" s="50">
        <v>95789</v>
      </c>
      <c r="C356" s="51" t="s">
        <v>861</v>
      </c>
      <c r="D356" s="75" t="s">
        <v>32</v>
      </c>
      <c r="E356" s="50" t="s">
        <v>48</v>
      </c>
      <c r="F356" s="93">
        <v>4</v>
      </c>
      <c r="G356" s="93"/>
      <c r="H356" s="93"/>
      <c r="I356" s="77">
        <v>0</v>
      </c>
      <c r="J356" s="93">
        <v>55.97</v>
      </c>
      <c r="K356" s="69">
        <v>47.5745</v>
      </c>
      <c r="L356" s="69">
        <v>190.298</v>
      </c>
      <c r="M356" s="69">
        <v>0</v>
      </c>
      <c r="N356" s="78">
        <v>0</v>
      </c>
      <c r="O356" s="69">
        <v>0</v>
      </c>
      <c r="P356" s="79">
        <v>0</v>
      </c>
    </row>
    <row r="357" spans="1:16" ht="51.75" x14ac:dyDescent="0.25">
      <c r="A357" s="73" t="s">
        <v>926</v>
      </c>
      <c r="B357" s="50" t="s">
        <v>927</v>
      </c>
      <c r="C357" s="51" t="s">
        <v>928</v>
      </c>
      <c r="D357" s="75" t="s">
        <v>32</v>
      </c>
      <c r="E357" s="50" t="s">
        <v>48</v>
      </c>
      <c r="F357" s="93">
        <v>3</v>
      </c>
      <c r="G357" s="93"/>
      <c r="H357" s="93"/>
      <c r="I357" s="77">
        <v>0</v>
      </c>
      <c r="J357" s="93">
        <v>58.78</v>
      </c>
      <c r="K357" s="69">
        <v>49.963000000000001</v>
      </c>
      <c r="L357" s="69">
        <v>149.88900000000001</v>
      </c>
      <c r="M357" s="69">
        <v>0</v>
      </c>
      <c r="N357" s="78">
        <v>0</v>
      </c>
      <c r="O357" s="69">
        <v>0</v>
      </c>
      <c r="P357" s="79">
        <v>0</v>
      </c>
    </row>
    <row r="358" spans="1:16" ht="26.25" x14ac:dyDescent="0.25">
      <c r="A358" s="73" t="s">
        <v>929</v>
      </c>
      <c r="B358" s="50">
        <v>3766</v>
      </c>
      <c r="C358" s="51" t="s">
        <v>316</v>
      </c>
      <c r="D358" s="75" t="s">
        <v>32</v>
      </c>
      <c r="E358" s="50" t="s">
        <v>48</v>
      </c>
      <c r="F358" s="93">
        <v>3</v>
      </c>
      <c r="G358" s="93"/>
      <c r="H358" s="93"/>
      <c r="I358" s="77">
        <v>0</v>
      </c>
      <c r="J358" s="93">
        <v>165.87</v>
      </c>
      <c r="K358" s="69">
        <v>140.98949999999999</v>
      </c>
      <c r="L358" s="69">
        <v>422.96849999999995</v>
      </c>
      <c r="M358" s="69">
        <v>0</v>
      </c>
      <c r="N358" s="78">
        <v>0</v>
      </c>
      <c r="O358" s="69">
        <v>0</v>
      </c>
      <c r="P358" s="79">
        <v>0</v>
      </c>
    </row>
    <row r="359" spans="1:16" ht="26.25" x14ac:dyDescent="0.25">
      <c r="A359" s="73" t="s">
        <v>930</v>
      </c>
      <c r="B359" s="50">
        <v>708</v>
      </c>
      <c r="C359" s="51" t="s">
        <v>258</v>
      </c>
      <c r="D359" s="75" t="s">
        <v>32</v>
      </c>
      <c r="E359" s="50" t="s">
        <v>48</v>
      </c>
      <c r="F359" s="93">
        <v>1</v>
      </c>
      <c r="G359" s="93"/>
      <c r="H359" s="93"/>
      <c r="I359" s="77">
        <v>0</v>
      </c>
      <c r="J359" s="93">
        <v>65.84</v>
      </c>
      <c r="K359" s="69">
        <v>55.963999999999999</v>
      </c>
      <c r="L359" s="69">
        <v>55.963999999999999</v>
      </c>
      <c r="M359" s="69">
        <v>0</v>
      </c>
      <c r="N359" s="78">
        <v>0</v>
      </c>
      <c r="O359" s="69">
        <v>0</v>
      </c>
      <c r="P359" s="79">
        <v>0</v>
      </c>
    </row>
    <row r="360" spans="1:16" x14ac:dyDescent="0.25">
      <c r="A360" s="116" t="s">
        <v>931</v>
      </c>
      <c r="B360" s="121"/>
      <c r="C360" s="112" t="s">
        <v>209</v>
      </c>
      <c r="D360" s="122"/>
      <c r="E360" s="123"/>
      <c r="F360" s="90"/>
      <c r="G360" s="90"/>
      <c r="H360" s="90"/>
      <c r="I360" s="90"/>
      <c r="J360" s="90"/>
      <c r="K360" s="90"/>
      <c r="L360" s="90">
        <v>26819.412500000002</v>
      </c>
      <c r="M360" s="90">
        <v>0</v>
      </c>
      <c r="N360" s="91">
        <v>0</v>
      </c>
      <c r="O360" s="90">
        <v>0</v>
      </c>
      <c r="P360" s="92">
        <v>0</v>
      </c>
    </row>
    <row r="361" spans="1:16" ht="39" x14ac:dyDescent="0.25">
      <c r="A361" s="73" t="s">
        <v>932</v>
      </c>
      <c r="B361" s="50">
        <v>91926</v>
      </c>
      <c r="C361" s="51" t="s">
        <v>210</v>
      </c>
      <c r="D361" s="75" t="s">
        <v>32</v>
      </c>
      <c r="E361" s="50" t="s">
        <v>70</v>
      </c>
      <c r="F361" s="93">
        <v>300</v>
      </c>
      <c r="G361" s="93"/>
      <c r="H361" s="93"/>
      <c r="I361" s="77">
        <v>0</v>
      </c>
      <c r="J361" s="93">
        <v>5.89</v>
      </c>
      <c r="K361" s="69">
        <v>5.0065</v>
      </c>
      <c r="L361" s="69">
        <v>1501.95</v>
      </c>
      <c r="M361" s="69">
        <v>0</v>
      </c>
      <c r="N361" s="78">
        <v>0</v>
      </c>
      <c r="O361" s="69">
        <v>0</v>
      </c>
      <c r="P361" s="79">
        <v>0</v>
      </c>
    </row>
    <row r="362" spans="1:16" ht="39" x14ac:dyDescent="0.25">
      <c r="A362" s="73" t="s">
        <v>933</v>
      </c>
      <c r="B362" s="50">
        <v>91930</v>
      </c>
      <c r="C362" s="51" t="s">
        <v>934</v>
      </c>
      <c r="D362" s="75" t="s">
        <v>32</v>
      </c>
      <c r="E362" s="50" t="s">
        <v>70</v>
      </c>
      <c r="F362" s="93">
        <v>50</v>
      </c>
      <c r="G362" s="93"/>
      <c r="H362" s="93"/>
      <c r="I362" s="77">
        <v>0</v>
      </c>
      <c r="J362" s="93">
        <v>12.64</v>
      </c>
      <c r="K362" s="69">
        <v>10.744</v>
      </c>
      <c r="L362" s="69">
        <v>537.20000000000005</v>
      </c>
      <c r="M362" s="69">
        <v>0</v>
      </c>
      <c r="N362" s="78">
        <v>0</v>
      </c>
      <c r="O362" s="69">
        <v>0</v>
      </c>
      <c r="P362" s="79">
        <v>0</v>
      </c>
    </row>
    <row r="363" spans="1:16" ht="51.75" x14ac:dyDescent="0.25">
      <c r="A363" s="73" t="s">
        <v>935</v>
      </c>
      <c r="B363" s="50">
        <v>101884</v>
      </c>
      <c r="C363" s="51" t="s">
        <v>936</v>
      </c>
      <c r="D363" s="75" t="s">
        <v>32</v>
      </c>
      <c r="E363" s="50" t="s">
        <v>70</v>
      </c>
      <c r="F363" s="93">
        <v>60</v>
      </c>
      <c r="G363" s="93"/>
      <c r="H363" s="93"/>
      <c r="I363" s="77">
        <v>0</v>
      </c>
      <c r="J363" s="93">
        <v>14.25</v>
      </c>
      <c r="K363" s="69">
        <v>12.112499999999999</v>
      </c>
      <c r="L363" s="69">
        <v>726.74999999999989</v>
      </c>
      <c r="M363" s="69">
        <v>0</v>
      </c>
      <c r="N363" s="78">
        <v>0</v>
      </c>
      <c r="O363" s="69">
        <v>0</v>
      </c>
      <c r="P363" s="79">
        <v>0</v>
      </c>
    </row>
    <row r="364" spans="1:16" ht="51.75" x14ac:dyDescent="0.25">
      <c r="A364" s="73" t="s">
        <v>937</v>
      </c>
      <c r="B364" s="50">
        <v>101886</v>
      </c>
      <c r="C364" s="51" t="s">
        <v>938</v>
      </c>
      <c r="D364" s="75" t="s">
        <v>32</v>
      </c>
      <c r="E364" s="50" t="s">
        <v>70</v>
      </c>
      <c r="F364" s="93">
        <v>40</v>
      </c>
      <c r="G364" s="93"/>
      <c r="H364" s="93"/>
      <c r="I364" s="77">
        <v>0</v>
      </c>
      <c r="J364" s="93">
        <v>20.440000000000001</v>
      </c>
      <c r="K364" s="69">
        <v>17.374000000000002</v>
      </c>
      <c r="L364" s="69">
        <v>694.96</v>
      </c>
      <c r="M364" s="69">
        <v>0</v>
      </c>
      <c r="N364" s="78">
        <v>0</v>
      </c>
      <c r="O364" s="69">
        <v>0</v>
      </c>
      <c r="P364" s="79">
        <v>0</v>
      </c>
    </row>
    <row r="365" spans="1:16" ht="51.75" x14ac:dyDescent="0.25">
      <c r="A365" s="73" t="s">
        <v>939</v>
      </c>
      <c r="B365" s="50">
        <v>101888</v>
      </c>
      <c r="C365" s="51" t="s">
        <v>940</v>
      </c>
      <c r="D365" s="75" t="s">
        <v>32</v>
      </c>
      <c r="E365" s="50" t="s">
        <v>70</v>
      </c>
      <c r="F365" s="93">
        <v>40</v>
      </c>
      <c r="G365" s="93"/>
      <c r="H365" s="93"/>
      <c r="I365" s="77">
        <v>0</v>
      </c>
      <c r="J365" s="93">
        <v>32.72</v>
      </c>
      <c r="K365" s="69">
        <v>27.811999999999998</v>
      </c>
      <c r="L365" s="69">
        <v>1112.48</v>
      </c>
      <c r="M365" s="69">
        <v>0</v>
      </c>
      <c r="N365" s="78">
        <v>0</v>
      </c>
      <c r="O365" s="69">
        <v>0</v>
      </c>
      <c r="P365" s="79">
        <v>0</v>
      </c>
    </row>
    <row r="366" spans="1:16" ht="26.25" x14ac:dyDescent="0.25">
      <c r="A366" s="73" t="s">
        <v>941</v>
      </c>
      <c r="B366" s="50">
        <v>4005</v>
      </c>
      <c r="C366" s="51" t="s">
        <v>942</v>
      </c>
      <c r="D366" s="75" t="s">
        <v>32</v>
      </c>
      <c r="E366" s="50" t="s">
        <v>70</v>
      </c>
      <c r="F366" s="93">
        <v>200</v>
      </c>
      <c r="G366" s="93"/>
      <c r="H366" s="93"/>
      <c r="I366" s="77">
        <v>0</v>
      </c>
      <c r="J366" s="93">
        <v>15.6</v>
      </c>
      <c r="K366" s="69">
        <v>13.26</v>
      </c>
      <c r="L366" s="69">
        <v>2652</v>
      </c>
      <c r="M366" s="69">
        <v>0</v>
      </c>
      <c r="N366" s="78">
        <v>0</v>
      </c>
      <c r="O366" s="69">
        <v>0</v>
      </c>
      <c r="P366" s="79">
        <v>0</v>
      </c>
    </row>
    <row r="367" spans="1:16" ht="26.25" x14ac:dyDescent="0.25">
      <c r="A367" s="73" t="s">
        <v>943</v>
      </c>
      <c r="B367" s="50">
        <v>9205</v>
      </c>
      <c r="C367" s="51" t="s">
        <v>944</v>
      </c>
      <c r="D367" s="75" t="s">
        <v>32</v>
      </c>
      <c r="E367" s="50" t="s">
        <v>248</v>
      </c>
      <c r="F367" s="93">
        <v>200</v>
      </c>
      <c r="G367" s="93"/>
      <c r="H367" s="93"/>
      <c r="I367" s="77">
        <v>0</v>
      </c>
      <c r="J367" s="93">
        <v>20.69</v>
      </c>
      <c r="K367" s="69">
        <v>17.586500000000001</v>
      </c>
      <c r="L367" s="69">
        <v>3517.3</v>
      </c>
      <c r="M367" s="69">
        <v>0</v>
      </c>
      <c r="N367" s="78">
        <v>0</v>
      </c>
      <c r="O367" s="69">
        <v>0</v>
      </c>
      <c r="P367" s="79">
        <v>0</v>
      </c>
    </row>
    <row r="368" spans="1:16" ht="26.25" x14ac:dyDescent="0.25">
      <c r="A368" s="73" t="s">
        <v>945</v>
      </c>
      <c r="B368" s="50">
        <v>9204</v>
      </c>
      <c r="C368" s="51" t="s">
        <v>946</v>
      </c>
      <c r="D368" s="75" t="s">
        <v>32</v>
      </c>
      <c r="E368" s="50" t="s">
        <v>248</v>
      </c>
      <c r="F368" s="93">
        <v>120</v>
      </c>
      <c r="G368" s="93"/>
      <c r="H368" s="93"/>
      <c r="I368" s="77">
        <v>0</v>
      </c>
      <c r="J368" s="93">
        <v>30.17</v>
      </c>
      <c r="K368" s="69">
        <v>25.644500000000001</v>
      </c>
      <c r="L368" s="69">
        <v>3077.34</v>
      </c>
      <c r="M368" s="69">
        <v>0</v>
      </c>
      <c r="N368" s="78">
        <v>0</v>
      </c>
      <c r="O368" s="69">
        <v>0</v>
      </c>
      <c r="P368" s="79">
        <v>0</v>
      </c>
    </row>
    <row r="369" spans="1:16" ht="26.25" x14ac:dyDescent="0.25">
      <c r="A369" s="73" t="s">
        <v>947</v>
      </c>
      <c r="B369" s="50">
        <v>7917</v>
      </c>
      <c r="C369" s="51" t="s">
        <v>948</v>
      </c>
      <c r="D369" s="75" t="s">
        <v>32</v>
      </c>
      <c r="E369" s="50" t="s">
        <v>248</v>
      </c>
      <c r="F369" s="93">
        <v>160</v>
      </c>
      <c r="G369" s="93"/>
      <c r="H369" s="93"/>
      <c r="I369" s="77">
        <v>0</v>
      </c>
      <c r="J369" s="93">
        <v>79.7</v>
      </c>
      <c r="K369" s="69">
        <v>67.745000000000005</v>
      </c>
      <c r="L369" s="69">
        <v>10839.2</v>
      </c>
      <c r="M369" s="69">
        <v>0</v>
      </c>
      <c r="N369" s="78">
        <v>0</v>
      </c>
      <c r="O369" s="69">
        <v>0</v>
      </c>
      <c r="P369" s="79">
        <v>0</v>
      </c>
    </row>
    <row r="370" spans="1:16" ht="26.25" x14ac:dyDescent="0.25">
      <c r="A370" s="73" t="s">
        <v>949</v>
      </c>
      <c r="B370" s="50">
        <v>7926</v>
      </c>
      <c r="C370" s="51" t="s">
        <v>950</v>
      </c>
      <c r="D370" s="75" t="s">
        <v>32</v>
      </c>
      <c r="E370" s="50" t="s">
        <v>136</v>
      </c>
      <c r="F370" s="93">
        <v>25</v>
      </c>
      <c r="G370" s="93"/>
      <c r="H370" s="93"/>
      <c r="I370" s="77">
        <v>0</v>
      </c>
      <c r="J370" s="93">
        <v>3.21</v>
      </c>
      <c r="K370" s="69">
        <v>2.7284999999999999</v>
      </c>
      <c r="L370" s="69">
        <v>68.212499999999991</v>
      </c>
      <c r="M370" s="69">
        <v>0</v>
      </c>
      <c r="N370" s="78">
        <v>0</v>
      </c>
      <c r="O370" s="69">
        <v>0</v>
      </c>
      <c r="P370" s="79">
        <v>0</v>
      </c>
    </row>
    <row r="371" spans="1:16" ht="26.25" x14ac:dyDescent="0.25">
      <c r="A371" s="73" t="s">
        <v>951</v>
      </c>
      <c r="B371" s="50">
        <v>7927</v>
      </c>
      <c r="C371" s="51" t="s">
        <v>952</v>
      </c>
      <c r="D371" s="75" t="s">
        <v>32</v>
      </c>
      <c r="E371" s="50" t="s">
        <v>136</v>
      </c>
      <c r="F371" s="93">
        <v>20</v>
      </c>
      <c r="G371" s="93"/>
      <c r="H371" s="93"/>
      <c r="I371" s="77">
        <v>0</v>
      </c>
      <c r="J371" s="93">
        <v>3.6</v>
      </c>
      <c r="K371" s="69">
        <v>3.06</v>
      </c>
      <c r="L371" s="69">
        <v>61.2</v>
      </c>
      <c r="M371" s="69">
        <v>0</v>
      </c>
      <c r="N371" s="78">
        <v>0</v>
      </c>
      <c r="O371" s="69">
        <v>0</v>
      </c>
      <c r="P371" s="79">
        <v>0</v>
      </c>
    </row>
    <row r="372" spans="1:16" ht="26.25" x14ac:dyDescent="0.25">
      <c r="A372" s="73" t="s">
        <v>953</v>
      </c>
      <c r="B372" s="50">
        <v>7923</v>
      </c>
      <c r="C372" s="51" t="s">
        <v>321</v>
      </c>
      <c r="D372" s="75" t="s">
        <v>32</v>
      </c>
      <c r="E372" s="50" t="s">
        <v>136</v>
      </c>
      <c r="F372" s="93">
        <v>30</v>
      </c>
      <c r="G372" s="93"/>
      <c r="H372" s="93"/>
      <c r="I372" s="77">
        <v>0</v>
      </c>
      <c r="J372" s="93">
        <v>7.83</v>
      </c>
      <c r="K372" s="69">
        <v>6.6555</v>
      </c>
      <c r="L372" s="69">
        <v>199.66499999999999</v>
      </c>
      <c r="M372" s="69">
        <v>0</v>
      </c>
      <c r="N372" s="78">
        <v>0</v>
      </c>
      <c r="O372" s="69">
        <v>0</v>
      </c>
      <c r="P372" s="79">
        <v>0</v>
      </c>
    </row>
    <row r="373" spans="1:16" ht="26.25" x14ac:dyDescent="0.25">
      <c r="A373" s="73" t="s">
        <v>954</v>
      </c>
      <c r="B373" s="50">
        <v>12681</v>
      </c>
      <c r="C373" s="51" t="s">
        <v>955</v>
      </c>
      <c r="D373" s="75" t="s">
        <v>32</v>
      </c>
      <c r="E373" s="50" t="s">
        <v>136</v>
      </c>
      <c r="F373" s="93">
        <v>5</v>
      </c>
      <c r="G373" s="93"/>
      <c r="H373" s="93"/>
      <c r="I373" s="77">
        <v>0</v>
      </c>
      <c r="J373" s="93">
        <v>64.08</v>
      </c>
      <c r="K373" s="69">
        <v>54.467999999999996</v>
      </c>
      <c r="L373" s="69">
        <v>272.33999999999997</v>
      </c>
      <c r="M373" s="69">
        <v>0</v>
      </c>
      <c r="N373" s="78">
        <v>0</v>
      </c>
      <c r="O373" s="69">
        <v>0</v>
      </c>
      <c r="P373" s="79">
        <v>0</v>
      </c>
    </row>
    <row r="374" spans="1:16" ht="26.25" x14ac:dyDescent="0.25">
      <c r="A374" s="73" t="s">
        <v>956</v>
      </c>
      <c r="B374" s="50">
        <v>4179</v>
      </c>
      <c r="C374" s="51" t="s">
        <v>304</v>
      </c>
      <c r="D374" s="75" t="s">
        <v>32</v>
      </c>
      <c r="E374" s="50" t="s">
        <v>248</v>
      </c>
      <c r="F374" s="93">
        <v>30</v>
      </c>
      <c r="G374" s="93"/>
      <c r="H374" s="93"/>
      <c r="I374" s="77">
        <v>0</v>
      </c>
      <c r="J374" s="93">
        <v>10.35</v>
      </c>
      <c r="K374" s="69">
        <v>8.7974999999999994</v>
      </c>
      <c r="L374" s="69">
        <v>263.92499999999995</v>
      </c>
      <c r="M374" s="69">
        <v>0</v>
      </c>
      <c r="N374" s="78">
        <v>0</v>
      </c>
      <c r="O374" s="69">
        <v>0</v>
      </c>
      <c r="P374" s="79">
        <v>0</v>
      </c>
    </row>
    <row r="375" spans="1:16" ht="26.25" x14ac:dyDescent="0.25">
      <c r="A375" s="73" t="s">
        <v>957</v>
      </c>
      <c r="B375" s="50">
        <v>96977</v>
      </c>
      <c r="C375" s="51" t="s">
        <v>958</v>
      </c>
      <c r="D375" s="75" t="s">
        <v>32</v>
      </c>
      <c r="E375" s="50" t="s">
        <v>70</v>
      </c>
      <c r="F375" s="93">
        <v>20</v>
      </c>
      <c r="G375" s="93"/>
      <c r="H375" s="93"/>
      <c r="I375" s="77">
        <v>0</v>
      </c>
      <c r="J375" s="93">
        <v>76.17</v>
      </c>
      <c r="K375" s="69">
        <v>64.744500000000002</v>
      </c>
      <c r="L375" s="69">
        <v>1294.8900000000001</v>
      </c>
      <c r="M375" s="69">
        <v>0</v>
      </c>
      <c r="N375" s="78">
        <v>0</v>
      </c>
      <c r="O375" s="69">
        <v>0</v>
      </c>
      <c r="P375" s="79">
        <v>0</v>
      </c>
    </row>
    <row r="376" spans="1:16" x14ac:dyDescent="0.25">
      <c r="A376" s="116" t="s">
        <v>959</v>
      </c>
      <c r="B376" s="121"/>
      <c r="C376" s="112" t="s">
        <v>960</v>
      </c>
      <c r="D376" s="122"/>
      <c r="E376" s="123"/>
      <c r="F376" s="90"/>
      <c r="G376" s="90"/>
      <c r="H376" s="90"/>
      <c r="I376" s="90"/>
      <c r="J376" s="90"/>
      <c r="K376" s="90"/>
      <c r="L376" s="90">
        <v>31763.675500000001</v>
      </c>
      <c r="M376" s="90">
        <v>0</v>
      </c>
      <c r="N376" s="91">
        <v>0</v>
      </c>
      <c r="O376" s="90">
        <v>0</v>
      </c>
      <c r="P376" s="92">
        <v>0</v>
      </c>
    </row>
    <row r="377" spans="1:16" x14ac:dyDescent="0.25">
      <c r="A377" s="73" t="s">
        <v>961</v>
      </c>
      <c r="B377" s="50">
        <v>4527</v>
      </c>
      <c r="C377" s="51" t="s">
        <v>962</v>
      </c>
      <c r="D377" s="75" t="s">
        <v>32</v>
      </c>
      <c r="E377" s="124" t="s">
        <v>136</v>
      </c>
      <c r="F377" s="93">
        <v>1</v>
      </c>
      <c r="G377" s="93"/>
      <c r="H377" s="93"/>
      <c r="I377" s="77">
        <v>0</v>
      </c>
      <c r="J377" s="93">
        <v>954.34</v>
      </c>
      <c r="K377" s="69">
        <v>811.18899999999996</v>
      </c>
      <c r="L377" s="69">
        <v>811.18899999999996</v>
      </c>
      <c r="M377" s="69">
        <v>0</v>
      </c>
      <c r="N377" s="78">
        <v>0</v>
      </c>
      <c r="O377" s="69">
        <v>0</v>
      </c>
      <c r="P377" s="79">
        <v>0</v>
      </c>
    </row>
    <row r="378" spans="1:16" ht="39" x14ac:dyDescent="0.25">
      <c r="A378" s="73" t="s">
        <v>963</v>
      </c>
      <c r="B378" s="50" t="s">
        <v>964</v>
      </c>
      <c r="C378" s="51" t="s">
        <v>965</v>
      </c>
      <c r="D378" s="75" t="s">
        <v>32</v>
      </c>
      <c r="E378" s="124" t="s">
        <v>136</v>
      </c>
      <c r="F378" s="93">
        <v>1</v>
      </c>
      <c r="G378" s="93"/>
      <c r="H378" s="93"/>
      <c r="I378" s="77">
        <v>0</v>
      </c>
      <c r="J378" s="93">
        <v>10803.09</v>
      </c>
      <c r="K378" s="69">
        <v>9182.6265000000003</v>
      </c>
      <c r="L378" s="69">
        <v>9182.6265000000003</v>
      </c>
      <c r="M378" s="69">
        <v>0</v>
      </c>
      <c r="N378" s="78">
        <v>0</v>
      </c>
      <c r="O378" s="69">
        <v>0</v>
      </c>
      <c r="P378" s="79">
        <v>0</v>
      </c>
    </row>
    <row r="379" spans="1:16" ht="39" x14ac:dyDescent="0.25">
      <c r="A379" s="73" t="s">
        <v>966</v>
      </c>
      <c r="B379" s="50" t="s">
        <v>967</v>
      </c>
      <c r="C379" s="51" t="s">
        <v>968</v>
      </c>
      <c r="D379" s="75" t="s">
        <v>32</v>
      </c>
      <c r="E379" s="124" t="s">
        <v>136</v>
      </c>
      <c r="F379" s="93">
        <v>1</v>
      </c>
      <c r="G379" s="93"/>
      <c r="H379" s="93"/>
      <c r="I379" s="77">
        <v>0</v>
      </c>
      <c r="J379" s="93">
        <v>6966.26</v>
      </c>
      <c r="K379" s="69">
        <v>5921.3209999999999</v>
      </c>
      <c r="L379" s="69">
        <v>5921.3209999999999</v>
      </c>
      <c r="M379" s="69">
        <v>0</v>
      </c>
      <c r="N379" s="78">
        <v>0</v>
      </c>
      <c r="O379" s="69">
        <v>0</v>
      </c>
      <c r="P379" s="79">
        <v>0</v>
      </c>
    </row>
    <row r="380" spans="1:16" ht="39" x14ac:dyDescent="0.25">
      <c r="A380" s="73" t="s">
        <v>969</v>
      </c>
      <c r="B380" s="50" t="s">
        <v>970</v>
      </c>
      <c r="C380" s="51" t="s">
        <v>971</v>
      </c>
      <c r="D380" s="75" t="s">
        <v>32</v>
      </c>
      <c r="E380" s="124" t="s">
        <v>136</v>
      </c>
      <c r="F380" s="93">
        <v>1</v>
      </c>
      <c r="G380" s="93"/>
      <c r="H380" s="93"/>
      <c r="I380" s="77">
        <v>0</v>
      </c>
      <c r="J380" s="93">
        <v>6451.62</v>
      </c>
      <c r="K380" s="69">
        <v>5483.8769999999995</v>
      </c>
      <c r="L380" s="69">
        <v>5483.8769999999995</v>
      </c>
      <c r="M380" s="69">
        <v>0</v>
      </c>
      <c r="N380" s="78">
        <v>0</v>
      </c>
      <c r="O380" s="69">
        <v>0</v>
      </c>
      <c r="P380" s="79">
        <v>0</v>
      </c>
    </row>
    <row r="381" spans="1:16" ht="51.75" x14ac:dyDescent="0.25">
      <c r="A381" s="73" t="s">
        <v>972</v>
      </c>
      <c r="B381" s="50" t="s">
        <v>973</v>
      </c>
      <c r="C381" s="51" t="s">
        <v>974</v>
      </c>
      <c r="D381" s="75" t="s">
        <v>32</v>
      </c>
      <c r="E381" s="124" t="s">
        <v>136</v>
      </c>
      <c r="F381" s="93">
        <v>1</v>
      </c>
      <c r="G381" s="93"/>
      <c r="H381" s="93"/>
      <c r="I381" s="77">
        <v>0</v>
      </c>
      <c r="J381" s="93">
        <v>5790.42</v>
      </c>
      <c r="K381" s="69">
        <v>4921.857</v>
      </c>
      <c r="L381" s="69">
        <v>4921.857</v>
      </c>
      <c r="M381" s="69">
        <v>0</v>
      </c>
      <c r="N381" s="78">
        <v>0</v>
      </c>
      <c r="O381" s="69">
        <v>0</v>
      </c>
      <c r="P381" s="79">
        <v>0</v>
      </c>
    </row>
    <row r="382" spans="1:16" ht="51.75" x14ac:dyDescent="0.25">
      <c r="A382" s="73" t="s">
        <v>975</v>
      </c>
      <c r="B382" s="50" t="s">
        <v>976</v>
      </c>
      <c r="C382" s="51" t="s">
        <v>977</v>
      </c>
      <c r="D382" s="75" t="s">
        <v>32</v>
      </c>
      <c r="E382" s="124" t="s">
        <v>136</v>
      </c>
      <c r="F382" s="93">
        <v>1</v>
      </c>
      <c r="G382" s="93"/>
      <c r="H382" s="93"/>
      <c r="I382" s="77">
        <v>0</v>
      </c>
      <c r="J382" s="93">
        <v>6403.3</v>
      </c>
      <c r="K382" s="69">
        <v>5442.8050000000003</v>
      </c>
      <c r="L382" s="69">
        <v>5442.8050000000003</v>
      </c>
      <c r="M382" s="69">
        <v>0</v>
      </c>
      <c r="N382" s="78">
        <v>0</v>
      </c>
      <c r="O382" s="69">
        <v>0</v>
      </c>
      <c r="P382" s="79">
        <v>0</v>
      </c>
    </row>
    <row r="383" spans="1:16" x14ac:dyDescent="0.25">
      <c r="A383" s="116" t="s">
        <v>978</v>
      </c>
      <c r="B383" s="121"/>
      <c r="C383" s="112" t="s">
        <v>225</v>
      </c>
      <c r="D383" s="122"/>
      <c r="E383" s="123"/>
      <c r="F383" s="90"/>
      <c r="G383" s="90"/>
      <c r="H383" s="90"/>
      <c r="I383" s="90"/>
      <c r="J383" s="90"/>
      <c r="K383" s="90"/>
      <c r="L383" s="90">
        <v>4086.9189999999999</v>
      </c>
      <c r="M383" s="90">
        <v>0</v>
      </c>
      <c r="N383" s="91">
        <v>0</v>
      </c>
      <c r="O383" s="90">
        <v>0</v>
      </c>
      <c r="P383" s="92">
        <v>0</v>
      </c>
    </row>
    <row r="384" spans="1:16" x14ac:dyDescent="0.25">
      <c r="A384" s="73" t="s">
        <v>979</v>
      </c>
      <c r="B384" s="50">
        <v>93358</v>
      </c>
      <c r="C384" s="51" t="s">
        <v>226</v>
      </c>
      <c r="D384" s="75" t="s">
        <v>32</v>
      </c>
      <c r="E384" s="124" t="s">
        <v>38</v>
      </c>
      <c r="F384" s="93">
        <v>21</v>
      </c>
      <c r="G384" s="93"/>
      <c r="H384" s="93"/>
      <c r="I384" s="77">
        <v>0</v>
      </c>
      <c r="J384" s="93">
        <v>120.3</v>
      </c>
      <c r="K384" s="69">
        <v>102.255</v>
      </c>
      <c r="L384" s="69">
        <v>2147.355</v>
      </c>
      <c r="M384" s="69">
        <v>0</v>
      </c>
      <c r="N384" s="78">
        <v>0</v>
      </c>
      <c r="O384" s="69">
        <v>0</v>
      </c>
      <c r="P384" s="79">
        <v>0</v>
      </c>
    </row>
    <row r="385" spans="1:16" ht="26.25" x14ac:dyDescent="0.25">
      <c r="A385" s="73" t="s">
        <v>980</v>
      </c>
      <c r="B385" s="50">
        <v>93382</v>
      </c>
      <c r="C385" s="51" t="s">
        <v>227</v>
      </c>
      <c r="D385" s="75" t="s">
        <v>32</v>
      </c>
      <c r="E385" s="124" t="s">
        <v>38</v>
      </c>
      <c r="F385" s="93">
        <v>17</v>
      </c>
      <c r="G385" s="93"/>
      <c r="H385" s="93"/>
      <c r="I385" s="77">
        <v>0</v>
      </c>
      <c r="J385" s="93">
        <v>38.15</v>
      </c>
      <c r="K385" s="69">
        <v>32.427499999999995</v>
      </c>
      <c r="L385" s="69">
        <v>551.26749999999993</v>
      </c>
      <c r="M385" s="69">
        <v>0</v>
      </c>
      <c r="N385" s="78">
        <v>0</v>
      </c>
      <c r="O385" s="69">
        <v>0</v>
      </c>
      <c r="P385" s="79">
        <v>0</v>
      </c>
    </row>
    <row r="386" spans="1:16" ht="39" x14ac:dyDescent="0.25">
      <c r="A386" s="73" t="s">
        <v>981</v>
      </c>
      <c r="B386" s="50">
        <v>100323</v>
      </c>
      <c r="C386" s="51" t="s">
        <v>228</v>
      </c>
      <c r="D386" s="75" t="s">
        <v>32</v>
      </c>
      <c r="E386" s="124" t="s">
        <v>38</v>
      </c>
      <c r="F386" s="93">
        <v>2.5</v>
      </c>
      <c r="G386" s="93"/>
      <c r="H386" s="93"/>
      <c r="I386" s="77">
        <v>0</v>
      </c>
      <c r="J386" s="93">
        <v>293.49</v>
      </c>
      <c r="K386" s="69">
        <v>249.4665</v>
      </c>
      <c r="L386" s="69">
        <v>623.66624999999999</v>
      </c>
      <c r="M386" s="69">
        <v>0</v>
      </c>
      <c r="N386" s="78">
        <v>0</v>
      </c>
      <c r="O386" s="69">
        <v>0</v>
      </c>
      <c r="P386" s="79">
        <v>0</v>
      </c>
    </row>
    <row r="387" spans="1:16" ht="51.75" x14ac:dyDescent="0.25">
      <c r="A387" s="73" t="s">
        <v>982</v>
      </c>
      <c r="B387" s="50">
        <v>94962</v>
      </c>
      <c r="C387" s="51" t="s">
        <v>229</v>
      </c>
      <c r="D387" s="75" t="s">
        <v>32</v>
      </c>
      <c r="E387" s="124" t="s">
        <v>38</v>
      </c>
      <c r="F387" s="93">
        <v>1.5</v>
      </c>
      <c r="G387" s="93"/>
      <c r="H387" s="93"/>
      <c r="I387" s="77">
        <v>0</v>
      </c>
      <c r="J387" s="93">
        <v>599.71</v>
      </c>
      <c r="K387" s="69">
        <v>509.75350000000003</v>
      </c>
      <c r="L387" s="69">
        <v>764.63025000000005</v>
      </c>
      <c r="M387" s="69">
        <v>0</v>
      </c>
      <c r="N387" s="78">
        <v>0</v>
      </c>
      <c r="O387" s="69">
        <v>0</v>
      </c>
      <c r="P387" s="79">
        <v>0</v>
      </c>
    </row>
    <row r="388" spans="1:16" x14ac:dyDescent="0.25">
      <c r="A388" s="116" t="s">
        <v>983</v>
      </c>
      <c r="B388" s="121"/>
      <c r="C388" s="112" t="s">
        <v>249</v>
      </c>
      <c r="D388" s="122"/>
      <c r="E388" s="123"/>
      <c r="F388" s="90"/>
      <c r="G388" s="90"/>
      <c r="H388" s="90"/>
      <c r="I388" s="90"/>
      <c r="J388" s="90"/>
      <c r="K388" s="90"/>
      <c r="L388" s="90">
        <v>63658.285000000003</v>
      </c>
      <c r="M388" s="90">
        <v>0</v>
      </c>
      <c r="N388" s="91">
        <v>0</v>
      </c>
      <c r="O388" s="90">
        <v>0</v>
      </c>
      <c r="P388" s="92">
        <v>0</v>
      </c>
    </row>
    <row r="389" spans="1:16" ht="64.5" x14ac:dyDescent="0.25">
      <c r="A389" s="73" t="s">
        <v>984</v>
      </c>
      <c r="B389" s="113" t="s">
        <v>985</v>
      </c>
      <c r="C389" s="51" t="s">
        <v>986</v>
      </c>
      <c r="D389" s="84" t="s">
        <v>32</v>
      </c>
      <c r="E389" s="124" t="s">
        <v>136</v>
      </c>
      <c r="F389" s="93">
        <v>1</v>
      </c>
      <c r="G389" s="93"/>
      <c r="H389" s="93"/>
      <c r="I389" s="77">
        <v>0</v>
      </c>
      <c r="J389" s="93">
        <v>74892.100000000006</v>
      </c>
      <c r="K389" s="69">
        <v>63658.285000000003</v>
      </c>
      <c r="L389" s="69">
        <v>63658.285000000003</v>
      </c>
      <c r="M389" s="69">
        <v>0</v>
      </c>
      <c r="N389" s="78">
        <v>0</v>
      </c>
      <c r="O389" s="69">
        <v>0</v>
      </c>
      <c r="P389" s="79">
        <v>0</v>
      </c>
    </row>
    <row r="390" spans="1:16" x14ac:dyDescent="0.25">
      <c r="A390" s="64">
        <v>13</v>
      </c>
      <c r="B390" s="125"/>
      <c r="C390" s="126" t="s">
        <v>987</v>
      </c>
      <c r="D390" s="127"/>
      <c r="E390" s="128"/>
      <c r="F390" s="70"/>
      <c r="G390" s="70"/>
      <c r="H390" s="70"/>
      <c r="I390" s="70"/>
      <c r="J390" s="70"/>
      <c r="K390" s="70"/>
      <c r="L390" s="70">
        <v>77598.021499999988</v>
      </c>
      <c r="M390" s="70">
        <v>0</v>
      </c>
      <c r="N390" s="71">
        <v>0</v>
      </c>
      <c r="O390" s="70">
        <v>0</v>
      </c>
      <c r="P390" s="72">
        <v>0</v>
      </c>
    </row>
    <row r="391" spans="1:16" x14ac:dyDescent="0.25">
      <c r="A391" s="116" t="s">
        <v>988</v>
      </c>
      <c r="B391" s="121"/>
      <c r="C391" s="112" t="s">
        <v>323</v>
      </c>
      <c r="D391" s="122"/>
      <c r="E391" s="123"/>
      <c r="F391" s="90"/>
      <c r="G391" s="90"/>
      <c r="H391" s="90"/>
      <c r="I391" s="90"/>
      <c r="J391" s="90"/>
      <c r="K391" s="90"/>
      <c r="L391" s="90">
        <v>15797.2585</v>
      </c>
      <c r="M391" s="90">
        <v>0</v>
      </c>
      <c r="N391" s="91">
        <v>0</v>
      </c>
      <c r="O391" s="90">
        <v>0</v>
      </c>
      <c r="P391" s="92">
        <v>0</v>
      </c>
    </row>
    <row r="392" spans="1:16" ht="39" x14ac:dyDescent="0.25">
      <c r="A392" s="73" t="s">
        <v>989</v>
      </c>
      <c r="B392" s="50">
        <v>91864</v>
      </c>
      <c r="C392" s="51" t="s">
        <v>250</v>
      </c>
      <c r="D392" s="75" t="s">
        <v>32</v>
      </c>
      <c r="E392" s="50" t="s">
        <v>70</v>
      </c>
      <c r="F392" s="93">
        <v>290</v>
      </c>
      <c r="G392" s="93"/>
      <c r="H392" s="93"/>
      <c r="I392" s="77">
        <v>0</v>
      </c>
      <c r="J392" s="93">
        <v>18.89</v>
      </c>
      <c r="K392" s="69">
        <v>16.0565</v>
      </c>
      <c r="L392" s="69">
        <v>4656.3850000000002</v>
      </c>
      <c r="M392" s="69">
        <v>0</v>
      </c>
      <c r="N392" s="78">
        <v>0</v>
      </c>
      <c r="O392" s="69">
        <v>0</v>
      </c>
      <c r="P392" s="79">
        <v>0</v>
      </c>
    </row>
    <row r="393" spans="1:16" ht="51.75" x14ac:dyDescent="0.25">
      <c r="A393" s="73" t="s">
        <v>990</v>
      </c>
      <c r="B393" s="50">
        <v>93009</v>
      </c>
      <c r="C393" s="51" t="s">
        <v>240</v>
      </c>
      <c r="D393" s="75" t="s">
        <v>32</v>
      </c>
      <c r="E393" s="50" t="s">
        <v>70</v>
      </c>
      <c r="F393" s="93">
        <v>6</v>
      </c>
      <c r="G393" s="93"/>
      <c r="H393" s="93"/>
      <c r="I393" s="77">
        <v>0</v>
      </c>
      <c r="J393" s="93">
        <v>31.77</v>
      </c>
      <c r="K393" s="69">
        <v>27.0045</v>
      </c>
      <c r="L393" s="69">
        <v>162.02699999999999</v>
      </c>
      <c r="M393" s="69">
        <v>0</v>
      </c>
      <c r="N393" s="78">
        <v>0</v>
      </c>
      <c r="O393" s="69">
        <v>0</v>
      </c>
      <c r="P393" s="79">
        <v>0</v>
      </c>
    </row>
    <row r="394" spans="1:16" ht="39" x14ac:dyDescent="0.25">
      <c r="A394" s="73" t="s">
        <v>991</v>
      </c>
      <c r="B394" s="50">
        <v>3767</v>
      </c>
      <c r="C394" s="51" t="s">
        <v>251</v>
      </c>
      <c r="D394" s="75" t="s">
        <v>32</v>
      </c>
      <c r="E394" s="50" t="s">
        <v>248</v>
      </c>
      <c r="F394" s="93">
        <v>60</v>
      </c>
      <c r="G394" s="93"/>
      <c r="H394" s="93"/>
      <c r="I394" s="77">
        <v>0</v>
      </c>
      <c r="J394" s="93">
        <v>19.510000000000002</v>
      </c>
      <c r="K394" s="69">
        <v>16.583500000000001</v>
      </c>
      <c r="L394" s="69">
        <v>995.01</v>
      </c>
      <c r="M394" s="69">
        <v>0</v>
      </c>
      <c r="N394" s="78">
        <v>0</v>
      </c>
      <c r="O394" s="69">
        <v>0</v>
      </c>
      <c r="P394" s="79">
        <v>0</v>
      </c>
    </row>
    <row r="395" spans="1:16" ht="39" x14ac:dyDescent="0.25">
      <c r="A395" s="73" t="s">
        <v>992</v>
      </c>
      <c r="B395" s="50">
        <v>91876</v>
      </c>
      <c r="C395" s="51" t="s">
        <v>252</v>
      </c>
      <c r="D395" s="75" t="s">
        <v>32</v>
      </c>
      <c r="E395" s="50" t="s">
        <v>48</v>
      </c>
      <c r="F395" s="93">
        <v>170</v>
      </c>
      <c r="G395" s="93"/>
      <c r="H395" s="93"/>
      <c r="I395" s="77">
        <v>0</v>
      </c>
      <c r="J395" s="93">
        <v>13.69</v>
      </c>
      <c r="K395" s="69">
        <v>11.6365</v>
      </c>
      <c r="L395" s="69">
        <v>1978.2049999999999</v>
      </c>
      <c r="M395" s="69">
        <v>0</v>
      </c>
      <c r="N395" s="78">
        <v>0</v>
      </c>
      <c r="O395" s="69">
        <v>0</v>
      </c>
      <c r="P395" s="79">
        <v>0</v>
      </c>
    </row>
    <row r="396" spans="1:16" ht="51.75" x14ac:dyDescent="0.25">
      <c r="A396" s="73" t="s">
        <v>993</v>
      </c>
      <c r="B396" s="50">
        <v>93014</v>
      </c>
      <c r="C396" s="51" t="s">
        <v>242</v>
      </c>
      <c r="D396" s="75" t="s">
        <v>32</v>
      </c>
      <c r="E396" s="50" t="s">
        <v>48</v>
      </c>
      <c r="F396" s="93">
        <v>8</v>
      </c>
      <c r="G396" s="93"/>
      <c r="H396" s="93"/>
      <c r="I396" s="77">
        <v>0</v>
      </c>
      <c r="J396" s="93">
        <v>24.77</v>
      </c>
      <c r="K396" s="69">
        <v>21.054499999999997</v>
      </c>
      <c r="L396" s="69">
        <v>168.43599999999998</v>
      </c>
      <c r="M396" s="69">
        <v>0</v>
      </c>
      <c r="N396" s="78">
        <v>0</v>
      </c>
      <c r="O396" s="69">
        <v>0</v>
      </c>
      <c r="P396" s="79">
        <v>0</v>
      </c>
    </row>
    <row r="397" spans="1:16" ht="51.75" x14ac:dyDescent="0.25">
      <c r="A397" s="73" t="s">
        <v>994</v>
      </c>
      <c r="B397" s="50">
        <v>91893</v>
      </c>
      <c r="C397" s="51" t="s">
        <v>253</v>
      </c>
      <c r="D397" s="75" t="s">
        <v>32</v>
      </c>
      <c r="E397" s="50" t="s">
        <v>48</v>
      </c>
      <c r="F397" s="93">
        <v>36</v>
      </c>
      <c r="G397" s="93"/>
      <c r="H397" s="93"/>
      <c r="I397" s="77">
        <v>0</v>
      </c>
      <c r="J397" s="93">
        <v>22.36</v>
      </c>
      <c r="K397" s="69">
        <v>19.006</v>
      </c>
      <c r="L397" s="69">
        <v>684.21600000000001</v>
      </c>
      <c r="M397" s="69">
        <v>0</v>
      </c>
      <c r="N397" s="78">
        <v>0</v>
      </c>
      <c r="O397" s="69">
        <v>0</v>
      </c>
      <c r="P397" s="79">
        <v>0</v>
      </c>
    </row>
    <row r="398" spans="1:16" ht="51.75" x14ac:dyDescent="0.25">
      <c r="A398" s="73" t="s">
        <v>995</v>
      </c>
      <c r="B398" s="50">
        <v>93020</v>
      </c>
      <c r="C398" s="51" t="s">
        <v>246</v>
      </c>
      <c r="D398" s="75" t="s">
        <v>32</v>
      </c>
      <c r="E398" s="50" t="s">
        <v>48</v>
      </c>
      <c r="F398" s="93">
        <v>4</v>
      </c>
      <c r="G398" s="93"/>
      <c r="H398" s="93"/>
      <c r="I398" s="77">
        <v>0</v>
      </c>
      <c r="J398" s="93">
        <v>38.83</v>
      </c>
      <c r="K398" s="69">
        <v>33.005499999999998</v>
      </c>
      <c r="L398" s="69">
        <v>132.02199999999999</v>
      </c>
      <c r="M398" s="69">
        <v>0</v>
      </c>
      <c r="N398" s="78">
        <v>0</v>
      </c>
      <c r="O398" s="69">
        <v>0</v>
      </c>
      <c r="P398" s="79">
        <v>0</v>
      </c>
    </row>
    <row r="399" spans="1:16" ht="26.25" x14ac:dyDescent="0.25">
      <c r="A399" s="73" t="s">
        <v>996</v>
      </c>
      <c r="B399" s="50">
        <v>344</v>
      </c>
      <c r="C399" s="51" t="s">
        <v>254</v>
      </c>
      <c r="D399" s="75" t="s">
        <v>32</v>
      </c>
      <c r="E399" s="50" t="s">
        <v>136</v>
      </c>
      <c r="F399" s="93">
        <v>104</v>
      </c>
      <c r="G399" s="93"/>
      <c r="H399" s="93"/>
      <c r="I399" s="77">
        <v>0</v>
      </c>
      <c r="J399" s="93">
        <v>5.15</v>
      </c>
      <c r="K399" s="69">
        <v>4.3775000000000004</v>
      </c>
      <c r="L399" s="69">
        <v>455.26000000000005</v>
      </c>
      <c r="M399" s="69">
        <v>0</v>
      </c>
      <c r="N399" s="78">
        <v>0</v>
      </c>
      <c r="O399" s="69">
        <v>0</v>
      </c>
      <c r="P399" s="79">
        <v>0</v>
      </c>
    </row>
    <row r="400" spans="1:16" ht="115.5" x14ac:dyDescent="0.25">
      <c r="A400" s="73" t="s">
        <v>997</v>
      </c>
      <c r="B400" s="50" t="s">
        <v>201</v>
      </c>
      <c r="C400" s="51" t="s">
        <v>202</v>
      </c>
      <c r="D400" s="75" t="s">
        <v>32</v>
      </c>
      <c r="E400" s="50" t="s">
        <v>48</v>
      </c>
      <c r="F400" s="93">
        <v>385</v>
      </c>
      <c r="G400" s="93"/>
      <c r="H400" s="93"/>
      <c r="I400" s="77">
        <v>0</v>
      </c>
      <c r="J400" s="93">
        <v>17.690000000000001</v>
      </c>
      <c r="K400" s="69">
        <v>15.0365</v>
      </c>
      <c r="L400" s="69">
        <v>5789.0524999999998</v>
      </c>
      <c r="M400" s="69">
        <v>0</v>
      </c>
      <c r="N400" s="78">
        <v>0</v>
      </c>
      <c r="O400" s="69">
        <v>0</v>
      </c>
      <c r="P400" s="79">
        <v>0</v>
      </c>
    </row>
    <row r="401" spans="1:16" ht="26.25" x14ac:dyDescent="0.25">
      <c r="A401" s="73" t="s">
        <v>998</v>
      </c>
      <c r="B401" s="50">
        <v>724</v>
      </c>
      <c r="C401" s="51" t="s">
        <v>255</v>
      </c>
      <c r="D401" s="75" t="s">
        <v>32</v>
      </c>
      <c r="E401" s="50" t="s">
        <v>136</v>
      </c>
      <c r="F401" s="93">
        <v>27</v>
      </c>
      <c r="G401" s="93"/>
      <c r="H401" s="93"/>
      <c r="I401" s="77">
        <v>0</v>
      </c>
      <c r="J401" s="93">
        <v>11.36</v>
      </c>
      <c r="K401" s="69">
        <v>9.6559999999999988</v>
      </c>
      <c r="L401" s="69">
        <v>260.71199999999999</v>
      </c>
      <c r="M401" s="69">
        <v>0</v>
      </c>
      <c r="N401" s="78">
        <v>0</v>
      </c>
      <c r="O401" s="69">
        <v>0</v>
      </c>
      <c r="P401" s="79">
        <v>0</v>
      </c>
    </row>
    <row r="402" spans="1:16" ht="26.25" x14ac:dyDescent="0.25">
      <c r="A402" s="73" t="s">
        <v>999</v>
      </c>
      <c r="B402" s="50">
        <v>12463</v>
      </c>
      <c r="C402" s="51" t="s">
        <v>244</v>
      </c>
      <c r="D402" s="75" t="s">
        <v>32</v>
      </c>
      <c r="E402" s="50" t="s">
        <v>136</v>
      </c>
      <c r="F402" s="93">
        <v>4</v>
      </c>
      <c r="G402" s="93"/>
      <c r="H402" s="93"/>
      <c r="I402" s="77">
        <v>0</v>
      </c>
      <c r="J402" s="93">
        <v>16.760000000000002</v>
      </c>
      <c r="K402" s="69">
        <v>14.246</v>
      </c>
      <c r="L402" s="69">
        <v>56.984000000000002</v>
      </c>
      <c r="M402" s="69">
        <v>0</v>
      </c>
      <c r="N402" s="78">
        <v>0</v>
      </c>
      <c r="O402" s="69">
        <v>0</v>
      </c>
      <c r="P402" s="79">
        <v>0</v>
      </c>
    </row>
    <row r="403" spans="1:16" x14ac:dyDescent="0.25">
      <c r="A403" s="73" t="s">
        <v>1000</v>
      </c>
      <c r="B403" s="50">
        <v>8453</v>
      </c>
      <c r="C403" s="51" t="s">
        <v>256</v>
      </c>
      <c r="D403" s="75" t="s">
        <v>32</v>
      </c>
      <c r="E403" s="50" t="s">
        <v>136</v>
      </c>
      <c r="F403" s="93">
        <v>1</v>
      </c>
      <c r="G403" s="93"/>
      <c r="H403" s="93"/>
      <c r="I403" s="77">
        <v>0</v>
      </c>
      <c r="J403" s="93">
        <v>22.52</v>
      </c>
      <c r="K403" s="69">
        <v>19.141999999999999</v>
      </c>
      <c r="L403" s="69">
        <v>19.141999999999999</v>
      </c>
      <c r="M403" s="69">
        <v>0</v>
      </c>
      <c r="N403" s="78">
        <v>0</v>
      </c>
      <c r="O403" s="69">
        <v>0</v>
      </c>
      <c r="P403" s="79">
        <v>0</v>
      </c>
    </row>
    <row r="404" spans="1:16" ht="39" x14ac:dyDescent="0.25">
      <c r="A404" s="73" t="s">
        <v>1001</v>
      </c>
      <c r="B404" s="50">
        <v>91856</v>
      </c>
      <c r="C404" s="51" t="s">
        <v>257</v>
      </c>
      <c r="D404" s="75" t="s">
        <v>32</v>
      </c>
      <c r="E404" s="50" t="s">
        <v>70</v>
      </c>
      <c r="F404" s="93">
        <v>30</v>
      </c>
      <c r="G404" s="93"/>
      <c r="H404" s="93"/>
      <c r="I404" s="77">
        <v>0</v>
      </c>
      <c r="J404" s="93">
        <v>15.98</v>
      </c>
      <c r="K404" s="69">
        <v>13.583</v>
      </c>
      <c r="L404" s="69">
        <v>407.49</v>
      </c>
      <c r="M404" s="69">
        <v>0</v>
      </c>
      <c r="N404" s="78">
        <v>0</v>
      </c>
      <c r="O404" s="69">
        <v>0</v>
      </c>
      <c r="P404" s="79">
        <v>0</v>
      </c>
    </row>
    <row r="405" spans="1:16" x14ac:dyDescent="0.25">
      <c r="A405" s="73" t="s">
        <v>1002</v>
      </c>
      <c r="B405" s="50">
        <v>341</v>
      </c>
      <c r="C405" s="51" t="s">
        <v>1003</v>
      </c>
      <c r="D405" s="75" t="s">
        <v>32</v>
      </c>
      <c r="E405" s="50" t="s">
        <v>136</v>
      </c>
      <c r="F405" s="93">
        <v>1</v>
      </c>
      <c r="G405" s="93"/>
      <c r="H405" s="93"/>
      <c r="I405" s="77">
        <v>0</v>
      </c>
      <c r="J405" s="93">
        <v>38.020000000000003</v>
      </c>
      <c r="K405" s="69">
        <v>32.317</v>
      </c>
      <c r="L405" s="69">
        <v>32.317</v>
      </c>
      <c r="M405" s="69">
        <v>0</v>
      </c>
      <c r="N405" s="78">
        <v>0</v>
      </c>
      <c r="O405" s="69">
        <v>0</v>
      </c>
      <c r="P405" s="79">
        <v>0</v>
      </c>
    </row>
    <row r="406" spans="1:16" x14ac:dyDescent="0.25">
      <c r="A406" s="116" t="s">
        <v>1004</v>
      </c>
      <c r="B406" s="121"/>
      <c r="C406" s="112" t="s">
        <v>204</v>
      </c>
      <c r="D406" s="122"/>
      <c r="E406" s="123"/>
      <c r="F406" s="90"/>
      <c r="G406" s="90"/>
      <c r="H406" s="90"/>
      <c r="I406" s="90"/>
      <c r="J406" s="90"/>
      <c r="K406" s="90"/>
      <c r="L406" s="90">
        <v>1382.3805</v>
      </c>
      <c r="M406" s="90">
        <v>0</v>
      </c>
      <c r="N406" s="91">
        <v>0</v>
      </c>
      <c r="O406" s="90">
        <v>0</v>
      </c>
      <c r="P406" s="92">
        <v>0</v>
      </c>
    </row>
    <row r="407" spans="1:16" ht="39" x14ac:dyDescent="0.25">
      <c r="A407" s="73" t="s">
        <v>1005</v>
      </c>
      <c r="B407" s="50">
        <v>91941</v>
      </c>
      <c r="C407" s="51" t="s">
        <v>230</v>
      </c>
      <c r="D407" s="75" t="s">
        <v>32</v>
      </c>
      <c r="E407" s="124" t="s">
        <v>48</v>
      </c>
      <c r="F407" s="93">
        <v>12</v>
      </c>
      <c r="G407" s="93"/>
      <c r="H407" s="93"/>
      <c r="I407" s="77">
        <v>0</v>
      </c>
      <c r="J407" s="93">
        <v>15.61</v>
      </c>
      <c r="K407" s="69">
        <v>13.2685</v>
      </c>
      <c r="L407" s="69">
        <v>159.22199999999998</v>
      </c>
      <c r="M407" s="69">
        <v>0</v>
      </c>
      <c r="N407" s="78">
        <v>0</v>
      </c>
      <c r="O407" s="69">
        <v>0</v>
      </c>
      <c r="P407" s="79">
        <v>0</v>
      </c>
    </row>
    <row r="408" spans="1:16" ht="39" x14ac:dyDescent="0.25">
      <c r="A408" s="73" t="s">
        <v>1006</v>
      </c>
      <c r="B408" s="50">
        <v>91944</v>
      </c>
      <c r="C408" s="51" t="s">
        <v>231</v>
      </c>
      <c r="D408" s="75" t="s">
        <v>32</v>
      </c>
      <c r="E408" s="124" t="s">
        <v>48</v>
      </c>
      <c r="F408" s="93">
        <v>49</v>
      </c>
      <c r="G408" s="93"/>
      <c r="H408" s="93"/>
      <c r="I408" s="77">
        <v>0</v>
      </c>
      <c r="J408" s="93">
        <v>18.809999999999999</v>
      </c>
      <c r="K408" s="69">
        <v>15.988499999999998</v>
      </c>
      <c r="L408" s="69">
        <v>783.43649999999991</v>
      </c>
      <c r="M408" s="69">
        <v>0</v>
      </c>
      <c r="N408" s="78">
        <v>0</v>
      </c>
      <c r="O408" s="69">
        <v>0</v>
      </c>
      <c r="P408" s="79">
        <v>0</v>
      </c>
    </row>
    <row r="409" spans="1:16" ht="26.25" x14ac:dyDescent="0.25">
      <c r="A409" s="73" t="s">
        <v>1007</v>
      </c>
      <c r="B409" s="50">
        <v>11415</v>
      </c>
      <c r="C409" s="51" t="s">
        <v>208</v>
      </c>
      <c r="D409" s="75" t="s">
        <v>32</v>
      </c>
      <c r="E409" s="124" t="s">
        <v>136</v>
      </c>
      <c r="F409" s="93">
        <v>3</v>
      </c>
      <c r="G409" s="93"/>
      <c r="H409" s="93"/>
      <c r="I409" s="77">
        <v>0</v>
      </c>
      <c r="J409" s="93">
        <v>31.58</v>
      </c>
      <c r="K409" s="69">
        <v>26.842999999999996</v>
      </c>
      <c r="L409" s="69">
        <v>80.528999999999996</v>
      </c>
      <c r="M409" s="69">
        <v>0</v>
      </c>
      <c r="N409" s="78">
        <v>0</v>
      </c>
      <c r="O409" s="69">
        <v>0</v>
      </c>
      <c r="P409" s="79">
        <v>0</v>
      </c>
    </row>
    <row r="410" spans="1:16" ht="26.25" x14ac:dyDescent="0.25">
      <c r="A410" s="73" t="s">
        <v>1008</v>
      </c>
      <c r="B410" s="50">
        <v>708</v>
      </c>
      <c r="C410" s="51" t="s">
        <v>258</v>
      </c>
      <c r="D410" s="75" t="s">
        <v>32</v>
      </c>
      <c r="E410" s="124" t="s">
        <v>136</v>
      </c>
      <c r="F410" s="93">
        <v>1</v>
      </c>
      <c r="G410" s="93"/>
      <c r="H410" s="93"/>
      <c r="I410" s="77">
        <v>0</v>
      </c>
      <c r="J410" s="93">
        <v>65.84</v>
      </c>
      <c r="K410" s="69">
        <v>55.963999999999999</v>
      </c>
      <c r="L410" s="69">
        <v>55.963999999999999</v>
      </c>
      <c r="M410" s="69">
        <v>0</v>
      </c>
      <c r="N410" s="78">
        <v>0</v>
      </c>
      <c r="O410" s="69">
        <v>0</v>
      </c>
      <c r="P410" s="79">
        <v>0</v>
      </c>
    </row>
    <row r="411" spans="1:16" ht="26.25" x14ac:dyDescent="0.25">
      <c r="A411" s="73" t="s">
        <v>1009</v>
      </c>
      <c r="B411" s="50">
        <v>505</v>
      </c>
      <c r="C411" s="51" t="s">
        <v>259</v>
      </c>
      <c r="D411" s="75" t="s">
        <v>32</v>
      </c>
      <c r="E411" s="124" t="s">
        <v>136</v>
      </c>
      <c r="F411" s="93">
        <v>1</v>
      </c>
      <c r="G411" s="93"/>
      <c r="H411" s="93"/>
      <c r="I411" s="77">
        <v>0</v>
      </c>
      <c r="J411" s="93">
        <v>356.74</v>
      </c>
      <c r="K411" s="69">
        <v>303.22899999999998</v>
      </c>
      <c r="L411" s="69">
        <v>303.22899999999998</v>
      </c>
      <c r="M411" s="69">
        <v>0</v>
      </c>
      <c r="N411" s="78">
        <v>0</v>
      </c>
      <c r="O411" s="69">
        <v>0</v>
      </c>
      <c r="P411" s="79">
        <v>0</v>
      </c>
    </row>
    <row r="412" spans="1:16" x14ac:dyDescent="0.25">
      <c r="A412" s="116" t="s">
        <v>1010</v>
      </c>
      <c r="B412" s="121"/>
      <c r="C412" s="112" t="s">
        <v>1011</v>
      </c>
      <c r="D412" s="122"/>
      <c r="E412" s="123"/>
      <c r="F412" s="90"/>
      <c r="G412" s="90"/>
      <c r="H412" s="90"/>
      <c r="I412" s="90"/>
      <c r="J412" s="90"/>
      <c r="K412" s="90"/>
      <c r="L412" s="90">
        <v>35151.494999999995</v>
      </c>
      <c r="M412" s="90">
        <v>0</v>
      </c>
      <c r="N412" s="91">
        <v>0</v>
      </c>
      <c r="O412" s="90">
        <v>0</v>
      </c>
      <c r="P412" s="92">
        <v>0</v>
      </c>
    </row>
    <row r="413" spans="1:16" ht="39" x14ac:dyDescent="0.25">
      <c r="A413" s="73" t="s">
        <v>1012</v>
      </c>
      <c r="B413" s="50">
        <v>98400</v>
      </c>
      <c r="C413" s="51" t="s">
        <v>1013</v>
      </c>
      <c r="D413" s="75" t="s">
        <v>32</v>
      </c>
      <c r="E413" s="39" t="s">
        <v>70</v>
      </c>
      <c r="F413" s="93">
        <v>35</v>
      </c>
      <c r="G413" s="93"/>
      <c r="H413" s="93"/>
      <c r="I413" s="77">
        <v>0</v>
      </c>
      <c r="J413" s="93">
        <v>15.36</v>
      </c>
      <c r="K413" s="69">
        <v>13.055999999999999</v>
      </c>
      <c r="L413" s="69">
        <v>456.96</v>
      </c>
      <c r="M413" s="69">
        <v>0</v>
      </c>
      <c r="N413" s="78">
        <v>0</v>
      </c>
      <c r="O413" s="69">
        <v>0</v>
      </c>
      <c r="P413" s="79">
        <v>0</v>
      </c>
    </row>
    <row r="414" spans="1:16" ht="39" x14ac:dyDescent="0.25">
      <c r="A414" s="73" t="s">
        <v>1014</v>
      </c>
      <c r="B414" s="50">
        <v>98296</v>
      </c>
      <c r="C414" s="51" t="s">
        <v>1015</v>
      </c>
      <c r="D414" s="75" t="s">
        <v>32</v>
      </c>
      <c r="E414" s="39" t="s">
        <v>248</v>
      </c>
      <c r="F414" s="93">
        <v>3050</v>
      </c>
      <c r="G414" s="93"/>
      <c r="H414" s="93"/>
      <c r="I414" s="77">
        <v>0</v>
      </c>
      <c r="J414" s="93">
        <v>12.9</v>
      </c>
      <c r="K414" s="69">
        <v>10.965</v>
      </c>
      <c r="L414" s="69">
        <v>33443.25</v>
      </c>
      <c r="M414" s="69">
        <v>0</v>
      </c>
      <c r="N414" s="78">
        <v>0</v>
      </c>
      <c r="O414" s="69">
        <v>0</v>
      </c>
      <c r="P414" s="79">
        <v>0</v>
      </c>
    </row>
    <row r="415" spans="1:16" x14ac:dyDescent="0.25">
      <c r="A415" s="73" t="s">
        <v>1016</v>
      </c>
      <c r="B415" s="50">
        <v>8645</v>
      </c>
      <c r="C415" s="51" t="s">
        <v>1017</v>
      </c>
      <c r="D415" s="75" t="s">
        <v>32</v>
      </c>
      <c r="E415" s="39" t="s">
        <v>70</v>
      </c>
      <c r="F415" s="93">
        <v>30</v>
      </c>
      <c r="G415" s="93"/>
      <c r="H415" s="93"/>
      <c r="I415" s="77">
        <v>0</v>
      </c>
      <c r="J415" s="93">
        <v>49.07</v>
      </c>
      <c r="K415" s="69">
        <v>41.709499999999998</v>
      </c>
      <c r="L415" s="69">
        <v>1251.2849999999999</v>
      </c>
      <c r="M415" s="69">
        <v>0</v>
      </c>
      <c r="N415" s="78">
        <v>0</v>
      </c>
      <c r="O415" s="69">
        <v>0</v>
      </c>
      <c r="P415" s="79">
        <v>0</v>
      </c>
    </row>
    <row r="416" spans="1:16" x14ac:dyDescent="0.25">
      <c r="A416" s="116" t="s">
        <v>1018</v>
      </c>
      <c r="B416" s="121"/>
      <c r="C416" s="112" t="s">
        <v>211</v>
      </c>
      <c r="D416" s="122"/>
      <c r="E416" s="123"/>
      <c r="F416" s="90"/>
      <c r="G416" s="90"/>
      <c r="H416" s="90"/>
      <c r="I416" s="90"/>
      <c r="J416" s="90"/>
      <c r="K416" s="90"/>
      <c r="L416" s="90">
        <v>5508.2124999999996</v>
      </c>
      <c r="M416" s="90">
        <v>0</v>
      </c>
      <c r="N416" s="91">
        <v>0</v>
      </c>
      <c r="O416" s="90">
        <v>0</v>
      </c>
      <c r="P416" s="92">
        <v>0</v>
      </c>
    </row>
    <row r="417" spans="1:16" x14ac:dyDescent="0.25">
      <c r="A417" s="73" t="s">
        <v>1019</v>
      </c>
      <c r="B417" s="50" t="s">
        <v>1020</v>
      </c>
      <c r="C417" s="51" t="s">
        <v>1021</v>
      </c>
      <c r="D417" s="75" t="s">
        <v>32</v>
      </c>
      <c r="E417" s="39" t="s">
        <v>48</v>
      </c>
      <c r="F417" s="93">
        <v>12</v>
      </c>
      <c r="G417" s="93"/>
      <c r="H417" s="93"/>
      <c r="I417" s="77">
        <v>0</v>
      </c>
      <c r="J417" s="93">
        <v>85.28</v>
      </c>
      <c r="K417" s="69">
        <v>72.488</v>
      </c>
      <c r="L417" s="69">
        <v>869.85599999999999</v>
      </c>
      <c r="M417" s="69">
        <v>0</v>
      </c>
      <c r="N417" s="78">
        <v>0</v>
      </c>
      <c r="O417" s="69">
        <v>0</v>
      </c>
      <c r="P417" s="79">
        <v>0</v>
      </c>
    </row>
    <row r="418" spans="1:16" ht="26.25" x14ac:dyDescent="0.25">
      <c r="A418" s="73" t="s">
        <v>1022</v>
      </c>
      <c r="B418" s="50" t="s">
        <v>1023</v>
      </c>
      <c r="C418" s="51" t="s">
        <v>1024</v>
      </c>
      <c r="D418" s="75" t="s">
        <v>32</v>
      </c>
      <c r="E418" s="39" t="s">
        <v>48</v>
      </c>
      <c r="F418" s="93">
        <v>2</v>
      </c>
      <c r="G418" s="93"/>
      <c r="H418" s="93"/>
      <c r="I418" s="77">
        <v>0</v>
      </c>
      <c r="J418" s="93">
        <v>107.76</v>
      </c>
      <c r="K418" s="69">
        <v>91.596000000000004</v>
      </c>
      <c r="L418" s="69">
        <v>183.19200000000001</v>
      </c>
      <c r="M418" s="69">
        <v>0</v>
      </c>
      <c r="N418" s="78">
        <v>0</v>
      </c>
      <c r="O418" s="69">
        <v>0</v>
      </c>
      <c r="P418" s="79">
        <v>0</v>
      </c>
    </row>
    <row r="419" spans="1:16" x14ac:dyDescent="0.25">
      <c r="A419" s="73" t="s">
        <v>1025</v>
      </c>
      <c r="B419" s="50" t="s">
        <v>1026</v>
      </c>
      <c r="C419" s="51" t="s">
        <v>1027</v>
      </c>
      <c r="D419" s="75" t="s">
        <v>32</v>
      </c>
      <c r="E419" s="39" t="s">
        <v>48</v>
      </c>
      <c r="F419" s="93">
        <v>1</v>
      </c>
      <c r="G419" s="93"/>
      <c r="H419" s="93"/>
      <c r="I419" s="77">
        <v>0</v>
      </c>
      <c r="J419" s="93">
        <v>138.66999999999999</v>
      </c>
      <c r="K419" s="69">
        <v>117.86949999999999</v>
      </c>
      <c r="L419" s="69">
        <v>117.86949999999999</v>
      </c>
      <c r="M419" s="69">
        <v>0</v>
      </c>
      <c r="N419" s="78">
        <v>0</v>
      </c>
      <c r="O419" s="69">
        <v>0</v>
      </c>
      <c r="P419" s="79">
        <v>0</v>
      </c>
    </row>
    <row r="420" spans="1:16" x14ac:dyDescent="0.25">
      <c r="A420" s="73" t="s">
        <v>1028</v>
      </c>
      <c r="B420" s="50" t="s">
        <v>1029</v>
      </c>
      <c r="C420" s="51" t="s">
        <v>1030</v>
      </c>
      <c r="D420" s="75" t="s">
        <v>32</v>
      </c>
      <c r="E420" s="39" t="s">
        <v>48</v>
      </c>
      <c r="F420" s="93">
        <v>18</v>
      </c>
      <c r="G420" s="93"/>
      <c r="H420" s="93"/>
      <c r="I420" s="77">
        <v>0</v>
      </c>
      <c r="J420" s="93">
        <v>165.8</v>
      </c>
      <c r="K420" s="69">
        <v>140.93</v>
      </c>
      <c r="L420" s="69">
        <v>2536.7400000000002</v>
      </c>
      <c r="M420" s="69">
        <v>0</v>
      </c>
      <c r="N420" s="78">
        <v>0</v>
      </c>
      <c r="O420" s="69">
        <v>0</v>
      </c>
      <c r="P420" s="79">
        <v>0</v>
      </c>
    </row>
    <row r="421" spans="1:16" ht="26.25" x14ac:dyDescent="0.25">
      <c r="A421" s="73" t="s">
        <v>1031</v>
      </c>
      <c r="B421" s="50" t="s">
        <v>1032</v>
      </c>
      <c r="C421" s="51" t="s">
        <v>1033</v>
      </c>
      <c r="D421" s="75" t="s">
        <v>32</v>
      </c>
      <c r="E421" s="39" t="s">
        <v>48</v>
      </c>
      <c r="F421" s="93">
        <v>10</v>
      </c>
      <c r="G421" s="93"/>
      <c r="H421" s="93"/>
      <c r="I421" s="77">
        <v>0</v>
      </c>
      <c r="J421" s="93">
        <v>211.83</v>
      </c>
      <c r="K421" s="69">
        <v>180.05549999999999</v>
      </c>
      <c r="L421" s="69">
        <v>1800.5549999999998</v>
      </c>
      <c r="M421" s="69">
        <v>0</v>
      </c>
      <c r="N421" s="78">
        <v>0</v>
      </c>
      <c r="O421" s="69">
        <v>0</v>
      </c>
      <c r="P421" s="79">
        <v>0</v>
      </c>
    </row>
    <row r="422" spans="1:16" x14ac:dyDescent="0.25">
      <c r="A422" s="116" t="s">
        <v>1034</v>
      </c>
      <c r="B422" s="121"/>
      <c r="C422" s="112" t="s">
        <v>225</v>
      </c>
      <c r="D422" s="122"/>
      <c r="E422" s="123"/>
      <c r="F422" s="90"/>
      <c r="G422" s="90"/>
      <c r="H422" s="90"/>
      <c r="I422" s="90"/>
      <c r="J422" s="90"/>
      <c r="K422" s="90"/>
      <c r="L422" s="90">
        <v>3388.0150000000003</v>
      </c>
      <c r="M422" s="90">
        <v>0</v>
      </c>
      <c r="N422" s="91">
        <v>0</v>
      </c>
      <c r="O422" s="90">
        <v>0</v>
      </c>
      <c r="P422" s="92">
        <v>0</v>
      </c>
    </row>
    <row r="423" spans="1:16" x14ac:dyDescent="0.25">
      <c r="A423" s="73" t="s">
        <v>1035</v>
      </c>
      <c r="B423" s="50">
        <v>93358</v>
      </c>
      <c r="C423" s="51" t="s">
        <v>226</v>
      </c>
      <c r="D423" s="75" t="s">
        <v>32</v>
      </c>
      <c r="E423" s="124" t="s">
        <v>38</v>
      </c>
      <c r="F423" s="93">
        <v>20</v>
      </c>
      <c r="G423" s="93"/>
      <c r="H423" s="93"/>
      <c r="I423" s="77">
        <v>0</v>
      </c>
      <c r="J423" s="93">
        <v>120.3</v>
      </c>
      <c r="K423" s="69">
        <v>102.255</v>
      </c>
      <c r="L423" s="69">
        <v>2045.1</v>
      </c>
      <c r="M423" s="69">
        <v>0</v>
      </c>
      <c r="N423" s="78">
        <v>0</v>
      </c>
      <c r="O423" s="69">
        <v>0</v>
      </c>
      <c r="P423" s="79">
        <v>0</v>
      </c>
    </row>
    <row r="424" spans="1:16" ht="26.25" x14ac:dyDescent="0.25">
      <c r="A424" s="73" t="s">
        <v>1036</v>
      </c>
      <c r="B424" s="50">
        <v>93382</v>
      </c>
      <c r="C424" s="51" t="s">
        <v>227</v>
      </c>
      <c r="D424" s="75" t="s">
        <v>32</v>
      </c>
      <c r="E424" s="124" t="s">
        <v>38</v>
      </c>
      <c r="F424" s="93">
        <v>18</v>
      </c>
      <c r="G424" s="93"/>
      <c r="H424" s="93"/>
      <c r="I424" s="77">
        <v>0</v>
      </c>
      <c r="J424" s="93">
        <v>38.15</v>
      </c>
      <c r="K424" s="69">
        <v>32.427499999999995</v>
      </c>
      <c r="L424" s="69">
        <v>583.69499999999994</v>
      </c>
      <c r="M424" s="69">
        <v>0</v>
      </c>
      <c r="N424" s="78">
        <v>0</v>
      </c>
      <c r="O424" s="69">
        <v>0</v>
      </c>
      <c r="P424" s="79">
        <v>0</v>
      </c>
    </row>
    <row r="425" spans="1:16" ht="39" x14ac:dyDescent="0.25">
      <c r="A425" s="73" t="s">
        <v>1037</v>
      </c>
      <c r="B425" s="50">
        <v>100323</v>
      </c>
      <c r="C425" s="51" t="s">
        <v>228</v>
      </c>
      <c r="D425" s="75" t="s">
        <v>32</v>
      </c>
      <c r="E425" s="124" t="s">
        <v>38</v>
      </c>
      <c r="F425" s="93">
        <v>1</v>
      </c>
      <c r="G425" s="93"/>
      <c r="H425" s="93"/>
      <c r="I425" s="77">
        <v>0</v>
      </c>
      <c r="J425" s="93">
        <v>293.49</v>
      </c>
      <c r="K425" s="69">
        <v>249.4665</v>
      </c>
      <c r="L425" s="69">
        <v>249.4665</v>
      </c>
      <c r="M425" s="69">
        <v>0</v>
      </c>
      <c r="N425" s="78">
        <v>0</v>
      </c>
      <c r="O425" s="69">
        <v>0</v>
      </c>
      <c r="P425" s="79">
        <v>0</v>
      </c>
    </row>
    <row r="426" spans="1:16" ht="51.75" x14ac:dyDescent="0.25">
      <c r="A426" s="73" t="s">
        <v>1038</v>
      </c>
      <c r="B426" s="50">
        <v>94962</v>
      </c>
      <c r="C426" s="51" t="s">
        <v>229</v>
      </c>
      <c r="D426" s="75" t="s">
        <v>32</v>
      </c>
      <c r="E426" s="124" t="s">
        <v>38</v>
      </c>
      <c r="F426" s="93">
        <v>1</v>
      </c>
      <c r="G426" s="93"/>
      <c r="H426" s="93"/>
      <c r="I426" s="77">
        <v>0</v>
      </c>
      <c r="J426" s="93">
        <v>599.71</v>
      </c>
      <c r="K426" s="69">
        <v>509.75350000000003</v>
      </c>
      <c r="L426" s="69">
        <v>509.75350000000003</v>
      </c>
      <c r="M426" s="69">
        <v>0</v>
      </c>
      <c r="N426" s="78">
        <v>0</v>
      </c>
      <c r="O426" s="69">
        <v>0</v>
      </c>
      <c r="P426" s="79">
        <v>0</v>
      </c>
    </row>
    <row r="427" spans="1:16" x14ac:dyDescent="0.25">
      <c r="A427" s="116" t="s">
        <v>1039</v>
      </c>
      <c r="B427" s="121"/>
      <c r="C427" s="112" t="s">
        <v>260</v>
      </c>
      <c r="D427" s="122"/>
      <c r="E427" s="123"/>
      <c r="F427" s="90"/>
      <c r="G427" s="90"/>
      <c r="H427" s="90"/>
      <c r="I427" s="90"/>
      <c r="J427" s="90"/>
      <c r="K427" s="90"/>
      <c r="L427" s="90">
        <v>16370.66</v>
      </c>
      <c r="M427" s="90">
        <v>0</v>
      </c>
      <c r="N427" s="91">
        <v>0</v>
      </c>
      <c r="O427" s="90">
        <v>0</v>
      </c>
      <c r="P427" s="92">
        <v>0</v>
      </c>
    </row>
    <row r="428" spans="1:16" ht="26.25" x14ac:dyDescent="0.25">
      <c r="A428" s="73" t="s">
        <v>1040</v>
      </c>
      <c r="B428" s="50">
        <v>10305</v>
      </c>
      <c r="C428" s="51" t="s">
        <v>267</v>
      </c>
      <c r="D428" s="75" t="s">
        <v>32</v>
      </c>
      <c r="E428" s="124" t="s">
        <v>136</v>
      </c>
      <c r="F428" s="93">
        <v>1</v>
      </c>
      <c r="G428" s="93"/>
      <c r="H428" s="93"/>
      <c r="I428" s="77">
        <v>0</v>
      </c>
      <c r="J428" s="93">
        <v>3684.98</v>
      </c>
      <c r="K428" s="69">
        <v>3132.2329999999997</v>
      </c>
      <c r="L428" s="69">
        <v>3132.2329999999997</v>
      </c>
      <c r="M428" s="69">
        <v>0</v>
      </c>
      <c r="N428" s="78">
        <v>0</v>
      </c>
      <c r="O428" s="69">
        <v>0</v>
      </c>
      <c r="P428" s="79">
        <v>0</v>
      </c>
    </row>
    <row r="429" spans="1:16" x14ac:dyDescent="0.25">
      <c r="A429" s="73" t="s">
        <v>1041</v>
      </c>
      <c r="B429" s="50">
        <v>520</v>
      </c>
      <c r="C429" s="51" t="s">
        <v>261</v>
      </c>
      <c r="D429" s="75" t="s">
        <v>32</v>
      </c>
      <c r="E429" s="124" t="s">
        <v>136</v>
      </c>
      <c r="F429" s="93">
        <v>8</v>
      </c>
      <c r="G429" s="93"/>
      <c r="H429" s="93"/>
      <c r="I429" s="77">
        <v>0</v>
      </c>
      <c r="J429" s="93">
        <v>37.479999999999997</v>
      </c>
      <c r="K429" s="69">
        <v>31.857999999999997</v>
      </c>
      <c r="L429" s="69">
        <v>254.86399999999998</v>
      </c>
      <c r="M429" s="69">
        <v>0</v>
      </c>
      <c r="N429" s="78">
        <v>0</v>
      </c>
      <c r="O429" s="69">
        <v>0</v>
      </c>
      <c r="P429" s="79">
        <v>0</v>
      </c>
    </row>
    <row r="430" spans="1:16" ht="26.25" x14ac:dyDescent="0.25">
      <c r="A430" s="73" t="s">
        <v>1042</v>
      </c>
      <c r="B430" s="50">
        <v>11229</v>
      </c>
      <c r="C430" s="51" t="s">
        <v>262</v>
      </c>
      <c r="D430" s="75" t="s">
        <v>32</v>
      </c>
      <c r="E430" s="124" t="s">
        <v>136</v>
      </c>
      <c r="F430" s="93">
        <v>4</v>
      </c>
      <c r="G430" s="93"/>
      <c r="H430" s="93"/>
      <c r="I430" s="77">
        <v>0</v>
      </c>
      <c r="J430" s="93">
        <v>1219.4000000000001</v>
      </c>
      <c r="K430" s="69">
        <v>1036.49</v>
      </c>
      <c r="L430" s="69">
        <v>4145.96</v>
      </c>
      <c r="M430" s="69">
        <v>0</v>
      </c>
      <c r="N430" s="78">
        <v>0</v>
      </c>
      <c r="O430" s="69">
        <v>0</v>
      </c>
      <c r="P430" s="79">
        <v>0</v>
      </c>
    </row>
    <row r="431" spans="1:16" ht="26.25" x14ac:dyDescent="0.25">
      <c r="A431" s="73" t="s">
        <v>1043</v>
      </c>
      <c r="B431" s="50">
        <v>10268</v>
      </c>
      <c r="C431" s="51" t="s">
        <v>263</v>
      </c>
      <c r="D431" s="75" t="s">
        <v>32</v>
      </c>
      <c r="E431" s="124" t="s">
        <v>136</v>
      </c>
      <c r="F431" s="93">
        <v>129</v>
      </c>
      <c r="G431" s="93"/>
      <c r="H431" s="93"/>
      <c r="I431" s="77">
        <v>0</v>
      </c>
      <c r="J431" s="93">
        <v>50.51</v>
      </c>
      <c r="K431" s="69">
        <v>42.933499999999995</v>
      </c>
      <c r="L431" s="69">
        <v>5538.4214999999995</v>
      </c>
      <c r="M431" s="69">
        <v>0</v>
      </c>
      <c r="N431" s="78">
        <v>0</v>
      </c>
      <c r="O431" s="69">
        <v>0</v>
      </c>
      <c r="P431" s="79">
        <v>0</v>
      </c>
    </row>
    <row r="432" spans="1:16" x14ac:dyDescent="0.25">
      <c r="A432" s="73" t="s">
        <v>1044</v>
      </c>
      <c r="B432" s="50">
        <v>11419</v>
      </c>
      <c r="C432" s="51" t="s">
        <v>264</v>
      </c>
      <c r="D432" s="75" t="s">
        <v>32</v>
      </c>
      <c r="E432" s="124" t="s">
        <v>48</v>
      </c>
      <c r="F432" s="93">
        <v>1</v>
      </c>
      <c r="G432" s="93"/>
      <c r="H432" s="93"/>
      <c r="I432" s="77">
        <v>0</v>
      </c>
      <c r="J432" s="93">
        <v>26.39</v>
      </c>
      <c r="K432" s="69">
        <v>22.4315</v>
      </c>
      <c r="L432" s="69">
        <v>22.4315</v>
      </c>
      <c r="M432" s="69">
        <v>0</v>
      </c>
      <c r="N432" s="78">
        <v>0</v>
      </c>
      <c r="O432" s="69">
        <v>0</v>
      </c>
      <c r="P432" s="79">
        <v>0</v>
      </c>
    </row>
    <row r="433" spans="1:16" x14ac:dyDescent="0.25">
      <c r="A433" s="73" t="s">
        <v>1045</v>
      </c>
      <c r="B433" s="50">
        <v>10727</v>
      </c>
      <c r="C433" s="51" t="s">
        <v>1046</v>
      </c>
      <c r="D433" s="75" t="s">
        <v>32</v>
      </c>
      <c r="E433" s="124" t="s">
        <v>136</v>
      </c>
      <c r="F433" s="93">
        <v>1</v>
      </c>
      <c r="G433" s="93"/>
      <c r="H433" s="93"/>
      <c r="I433" s="77">
        <v>0</v>
      </c>
      <c r="J433" s="93">
        <v>365.97</v>
      </c>
      <c r="K433" s="69">
        <v>311.0745</v>
      </c>
      <c r="L433" s="69">
        <v>311.0745</v>
      </c>
      <c r="M433" s="69">
        <v>0</v>
      </c>
      <c r="N433" s="78">
        <v>0</v>
      </c>
      <c r="O433" s="69">
        <v>0</v>
      </c>
      <c r="P433" s="79">
        <v>0</v>
      </c>
    </row>
    <row r="434" spans="1:16" ht="26.25" x14ac:dyDescent="0.25">
      <c r="A434" s="73" t="s">
        <v>1047</v>
      </c>
      <c r="B434" s="50">
        <v>11417</v>
      </c>
      <c r="C434" s="51" t="s">
        <v>265</v>
      </c>
      <c r="D434" s="75" t="s">
        <v>32</v>
      </c>
      <c r="E434" s="124" t="s">
        <v>48</v>
      </c>
      <c r="F434" s="93">
        <v>1</v>
      </c>
      <c r="G434" s="93"/>
      <c r="H434" s="93"/>
      <c r="I434" s="77">
        <v>0</v>
      </c>
      <c r="J434" s="93">
        <v>434.84</v>
      </c>
      <c r="K434" s="69">
        <v>369.61399999999998</v>
      </c>
      <c r="L434" s="69">
        <v>369.61399999999998</v>
      </c>
      <c r="M434" s="69">
        <v>0</v>
      </c>
      <c r="N434" s="78">
        <v>0</v>
      </c>
      <c r="O434" s="69">
        <v>0</v>
      </c>
      <c r="P434" s="79">
        <v>0</v>
      </c>
    </row>
    <row r="435" spans="1:16" ht="26.25" x14ac:dyDescent="0.25">
      <c r="A435" s="73" t="s">
        <v>1048</v>
      </c>
      <c r="B435" s="50">
        <v>98306</v>
      </c>
      <c r="C435" s="51" t="s">
        <v>266</v>
      </c>
      <c r="D435" s="75" t="s">
        <v>32</v>
      </c>
      <c r="E435" s="124" t="s">
        <v>48</v>
      </c>
      <c r="F435" s="93">
        <v>10</v>
      </c>
      <c r="G435" s="93"/>
      <c r="H435" s="93"/>
      <c r="I435" s="77">
        <v>0</v>
      </c>
      <c r="J435" s="93">
        <v>79.83</v>
      </c>
      <c r="K435" s="69">
        <v>67.855499999999992</v>
      </c>
      <c r="L435" s="69">
        <v>678.55499999999995</v>
      </c>
      <c r="M435" s="69">
        <v>0</v>
      </c>
      <c r="N435" s="78">
        <v>0</v>
      </c>
      <c r="O435" s="69">
        <v>0</v>
      </c>
      <c r="P435" s="79">
        <v>0</v>
      </c>
    </row>
    <row r="436" spans="1:16" ht="26.25" x14ac:dyDescent="0.25">
      <c r="A436" s="73" t="s">
        <v>1049</v>
      </c>
      <c r="B436" s="50">
        <v>505</v>
      </c>
      <c r="C436" s="51" t="s">
        <v>259</v>
      </c>
      <c r="D436" s="75" t="s">
        <v>32</v>
      </c>
      <c r="E436" s="124" t="s">
        <v>136</v>
      </c>
      <c r="F436" s="93">
        <v>1</v>
      </c>
      <c r="G436" s="93"/>
      <c r="H436" s="93"/>
      <c r="I436" s="77">
        <v>0</v>
      </c>
      <c r="J436" s="93">
        <v>356.74</v>
      </c>
      <c r="K436" s="69">
        <v>303.22899999999998</v>
      </c>
      <c r="L436" s="69">
        <v>303.22899999999998</v>
      </c>
      <c r="M436" s="69">
        <v>0</v>
      </c>
      <c r="N436" s="78">
        <v>0</v>
      </c>
      <c r="O436" s="69">
        <v>0</v>
      </c>
      <c r="P436" s="79">
        <v>0</v>
      </c>
    </row>
    <row r="437" spans="1:16" ht="39" x14ac:dyDescent="0.25">
      <c r="A437" s="73" t="s">
        <v>1050</v>
      </c>
      <c r="B437" s="50" t="s">
        <v>1051</v>
      </c>
      <c r="C437" s="51" t="s">
        <v>1052</v>
      </c>
      <c r="D437" s="75" t="s">
        <v>32</v>
      </c>
      <c r="E437" s="124" t="s">
        <v>48</v>
      </c>
      <c r="F437" s="93">
        <v>1</v>
      </c>
      <c r="G437" s="93"/>
      <c r="H437" s="93"/>
      <c r="I437" s="77">
        <v>0</v>
      </c>
      <c r="J437" s="93">
        <v>281.31</v>
      </c>
      <c r="K437" s="69">
        <v>239.11349999999999</v>
      </c>
      <c r="L437" s="69">
        <v>239.11349999999999</v>
      </c>
      <c r="M437" s="69">
        <v>0</v>
      </c>
      <c r="N437" s="78">
        <v>0</v>
      </c>
      <c r="O437" s="69">
        <v>0</v>
      </c>
      <c r="P437" s="79">
        <v>0</v>
      </c>
    </row>
    <row r="438" spans="1:16" ht="26.25" x14ac:dyDescent="0.25">
      <c r="A438" s="73" t="s">
        <v>1053</v>
      </c>
      <c r="B438" s="113">
        <v>98301</v>
      </c>
      <c r="C438" s="51" t="s">
        <v>1054</v>
      </c>
      <c r="D438" s="84" t="s">
        <v>32</v>
      </c>
      <c r="E438" s="124" t="s">
        <v>48</v>
      </c>
      <c r="F438" s="93">
        <v>2</v>
      </c>
      <c r="G438" s="93"/>
      <c r="H438" s="93"/>
      <c r="I438" s="77">
        <v>0</v>
      </c>
      <c r="J438" s="93">
        <v>808.92</v>
      </c>
      <c r="K438" s="69">
        <v>687.58199999999999</v>
      </c>
      <c r="L438" s="69">
        <v>1375.164</v>
      </c>
      <c r="M438" s="69">
        <v>0</v>
      </c>
      <c r="N438" s="78">
        <v>0</v>
      </c>
      <c r="O438" s="69">
        <v>0</v>
      </c>
      <c r="P438" s="79">
        <v>0</v>
      </c>
    </row>
    <row r="439" spans="1:16" x14ac:dyDescent="0.25">
      <c r="A439" s="64">
        <v>14</v>
      </c>
      <c r="B439" s="125"/>
      <c r="C439" s="126" t="s">
        <v>1055</v>
      </c>
      <c r="D439" s="127"/>
      <c r="E439" s="128"/>
      <c r="F439" s="70"/>
      <c r="G439" s="70"/>
      <c r="H439" s="70"/>
      <c r="I439" s="70"/>
      <c r="J439" s="70"/>
      <c r="K439" s="70"/>
      <c r="L439" s="70">
        <v>14532.382</v>
      </c>
      <c r="M439" s="70">
        <v>0</v>
      </c>
      <c r="N439" s="71">
        <v>0</v>
      </c>
      <c r="O439" s="70">
        <v>0</v>
      </c>
      <c r="P439" s="72">
        <v>0</v>
      </c>
    </row>
    <row r="440" spans="1:16" x14ac:dyDescent="0.25">
      <c r="A440" s="85" t="s">
        <v>1056</v>
      </c>
      <c r="B440" s="86"/>
      <c r="C440" s="129" t="s">
        <v>323</v>
      </c>
      <c r="D440" s="130"/>
      <c r="E440" s="131"/>
      <c r="F440" s="90"/>
      <c r="G440" s="90"/>
      <c r="H440" s="90"/>
      <c r="I440" s="90"/>
      <c r="J440" s="90"/>
      <c r="K440" s="90"/>
      <c r="L440" s="90">
        <v>6883.4105</v>
      </c>
      <c r="M440" s="90">
        <v>0</v>
      </c>
      <c r="N440" s="91">
        <v>0</v>
      </c>
      <c r="O440" s="90">
        <v>0</v>
      </c>
      <c r="P440" s="92">
        <v>0</v>
      </c>
    </row>
    <row r="441" spans="1:16" ht="39" x14ac:dyDescent="0.25">
      <c r="A441" s="73" t="s">
        <v>1057</v>
      </c>
      <c r="B441" s="50">
        <v>91863</v>
      </c>
      <c r="C441" s="51" t="s">
        <v>195</v>
      </c>
      <c r="D441" s="75" t="s">
        <v>32</v>
      </c>
      <c r="E441" s="50" t="s">
        <v>70</v>
      </c>
      <c r="F441" s="93">
        <v>176</v>
      </c>
      <c r="G441" s="93"/>
      <c r="H441" s="93"/>
      <c r="I441" s="77">
        <v>0</v>
      </c>
      <c r="J441" s="93">
        <v>14.31</v>
      </c>
      <c r="K441" s="69">
        <v>12.163500000000001</v>
      </c>
      <c r="L441" s="69">
        <v>2140.7760000000003</v>
      </c>
      <c r="M441" s="69">
        <v>0</v>
      </c>
      <c r="N441" s="78">
        <v>0</v>
      </c>
      <c r="O441" s="69">
        <v>0</v>
      </c>
      <c r="P441" s="79">
        <v>0</v>
      </c>
    </row>
    <row r="442" spans="1:16" ht="39" x14ac:dyDescent="0.25">
      <c r="A442" s="73" t="s">
        <v>1058</v>
      </c>
      <c r="B442" s="50">
        <v>91875</v>
      </c>
      <c r="C442" s="51" t="s">
        <v>196</v>
      </c>
      <c r="D442" s="75" t="s">
        <v>32</v>
      </c>
      <c r="E442" s="50" t="s">
        <v>48</v>
      </c>
      <c r="F442" s="93">
        <v>82</v>
      </c>
      <c r="G442" s="93"/>
      <c r="H442" s="93"/>
      <c r="I442" s="77">
        <v>0</v>
      </c>
      <c r="J442" s="93">
        <v>11.45</v>
      </c>
      <c r="K442" s="69">
        <v>9.7324999999999999</v>
      </c>
      <c r="L442" s="69">
        <v>798.06499999999994</v>
      </c>
      <c r="M442" s="69">
        <v>0</v>
      </c>
      <c r="N442" s="78">
        <v>0</v>
      </c>
      <c r="O442" s="69">
        <v>0</v>
      </c>
      <c r="P442" s="79">
        <v>0</v>
      </c>
    </row>
    <row r="443" spans="1:16" ht="51.75" x14ac:dyDescent="0.25">
      <c r="A443" s="73" t="s">
        <v>1059</v>
      </c>
      <c r="B443" s="50">
        <v>91890</v>
      </c>
      <c r="C443" s="51" t="s">
        <v>197</v>
      </c>
      <c r="D443" s="75" t="s">
        <v>32</v>
      </c>
      <c r="E443" s="50" t="s">
        <v>48</v>
      </c>
      <c r="F443" s="93">
        <v>11</v>
      </c>
      <c r="G443" s="93"/>
      <c r="H443" s="93"/>
      <c r="I443" s="77">
        <v>0</v>
      </c>
      <c r="J443" s="93">
        <v>18.29</v>
      </c>
      <c r="K443" s="69">
        <v>15.546499999999998</v>
      </c>
      <c r="L443" s="69">
        <v>171.01149999999998</v>
      </c>
      <c r="M443" s="69">
        <v>0</v>
      </c>
      <c r="N443" s="78">
        <v>0</v>
      </c>
      <c r="O443" s="69">
        <v>0</v>
      </c>
      <c r="P443" s="79">
        <v>0</v>
      </c>
    </row>
    <row r="444" spans="1:16" ht="26.25" x14ac:dyDescent="0.25">
      <c r="A444" s="73" t="s">
        <v>1060</v>
      </c>
      <c r="B444" s="50">
        <v>9924</v>
      </c>
      <c r="C444" s="51" t="s">
        <v>198</v>
      </c>
      <c r="D444" s="75" t="s">
        <v>32</v>
      </c>
      <c r="E444" s="50" t="s">
        <v>136</v>
      </c>
      <c r="F444" s="93">
        <v>60</v>
      </c>
      <c r="G444" s="93"/>
      <c r="H444" s="93"/>
      <c r="I444" s="77">
        <v>0</v>
      </c>
      <c r="J444" s="93">
        <v>1.34</v>
      </c>
      <c r="K444" s="69">
        <v>1.139</v>
      </c>
      <c r="L444" s="69">
        <v>68.34</v>
      </c>
      <c r="M444" s="69">
        <v>0</v>
      </c>
      <c r="N444" s="78">
        <v>0</v>
      </c>
      <c r="O444" s="69">
        <v>0</v>
      </c>
      <c r="P444" s="79">
        <v>0</v>
      </c>
    </row>
    <row r="445" spans="1:16" ht="39" x14ac:dyDescent="0.25">
      <c r="A445" s="73" t="s">
        <v>1061</v>
      </c>
      <c r="B445" s="50">
        <v>91854</v>
      </c>
      <c r="C445" s="51" t="s">
        <v>200</v>
      </c>
      <c r="D445" s="75" t="s">
        <v>32</v>
      </c>
      <c r="E445" s="50" t="s">
        <v>70</v>
      </c>
      <c r="F445" s="93">
        <v>10</v>
      </c>
      <c r="G445" s="93"/>
      <c r="H445" s="93"/>
      <c r="I445" s="77">
        <v>0</v>
      </c>
      <c r="J445" s="93">
        <v>12.81</v>
      </c>
      <c r="K445" s="69">
        <v>10.888500000000001</v>
      </c>
      <c r="L445" s="69">
        <v>108.88500000000001</v>
      </c>
      <c r="M445" s="69">
        <v>0</v>
      </c>
      <c r="N445" s="78">
        <v>0</v>
      </c>
      <c r="O445" s="69">
        <v>0</v>
      </c>
      <c r="P445" s="79">
        <v>0</v>
      </c>
    </row>
    <row r="446" spans="1:16" ht="115.5" x14ac:dyDescent="0.25">
      <c r="A446" s="73" t="s">
        <v>1062</v>
      </c>
      <c r="B446" s="50" t="s">
        <v>201</v>
      </c>
      <c r="C446" s="51" t="s">
        <v>202</v>
      </c>
      <c r="D446" s="75" t="s">
        <v>32</v>
      </c>
      <c r="E446" s="50" t="s">
        <v>48</v>
      </c>
      <c r="F446" s="93">
        <v>232</v>
      </c>
      <c r="G446" s="93"/>
      <c r="H446" s="93"/>
      <c r="I446" s="77">
        <v>0</v>
      </c>
      <c r="J446" s="93">
        <v>17.690000000000001</v>
      </c>
      <c r="K446" s="69">
        <v>15.0365</v>
      </c>
      <c r="L446" s="69">
        <v>3488.4679999999998</v>
      </c>
      <c r="M446" s="69">
        <v>0</v>
      </c>
      <c r="N446" s="78">
        <v>0</v>
      </c>
      <c r="O446" s="69">
        <v>0</v>
      </c>
      <c r="P446" s="79">
        <v>0</v>
      </c>
    </row>
    <row r="447" spans="1:16" ht="26.25" x14ac:dyDescent="0.25">
      <c r="A447" s="73" t="s">
        <v>1063</v>
      </c>
      <c r="B447" s="50">
        <v>723</v>
      </c>
      <c r="C447" s="51" t="s">
        <v>203</v>
      </c>
      <c r="D447" s="75" t="s">
        <v>32</v>
      </c>
      <c r="E447" s="50" t="s">
        <v>136</v>
      </c>
      <c r="F447" s="93">
        <v>18</v>
      </c>
      <c r="G447" s="93"/>
      <c r="H447" s="93"/>
      <c r="I447" s="77">
        <v>0</v>
      </c>
      <c r="J447" s="93">
        <v>7.05</v>
      </c>
      <c r="K447" s="69">
        <v>5.9924999999999997</v>
      </c>
      <c r="L447" s="69">
        <v>107.86499999999999</v>
      </c>
      <c r="M447" s="69">
        <v>0</v>
      </c>
      <c r="N447" s="78">
        <v>0</v>
      </c>
      <c r="O447" s="69">
        <v>0</v>
      </c>
      <c r="P447" s="79">
        <v>0</v>
      </c>
    </row>
    <row r="448" spans="1:16" x14ac:dyDescent="0.25">
      <c r="A448" s="116" t="s">
        <v>1064</v>
      </c>
      <c r="B448" s="121"/>
      <c r="C448" s="112" t="s">
        <v>204</v>
      </c>
      <c r="D448" s="122"/>
      <c r="E448" s="123"/>
      <c r="F448" s="90"/>
      <c r="G448" s="90"/>
      <c r="H448" s="90"/>
      <c r="I448" s="90"/>
      <c r="J448" s="90"/>
      <c r="K448" s="90"/>
      <c r="L448" s="90">
        <v>804.5675</v>
      </c>
      <c r="M448" s="90">
        <v>0</v>
      </c>
      <c r="N448" s="91">
        <v>0</v>
      </c>
      <c r="O448" s="90">
        <v>0</v>
      </c>
      <c r="P448" s="92">
        <v>0</v>
      </c>
    </row>
    <row r="449" spans="1:16" ht="39" x14ac:dyDescent="0.25">
      <c r="A449" s="73" t="s">
        <v>1065</v>
      </c>
      <c r="B449" s="50">
        <v>91940</v>
      </c>
      <c r="C449" s="51" t="s">
        <v>205</v>
      </c>
      <c r="D449" s="75" t="s">
        <v>32</v>
      </c>
      <c r="E449" s="132" t="s">
        <v>48</v>
      </c>
      <c r="F449" s="69">
        <v>32</v>
      </c>
      <c r="G449" s="69"/>
      <c r="H449" s="69"/>
      <c r="I449" s="77">
        <v>0</v>
      </c>
      <c r="J449" s="93">
        <v>25.03</v>
      </c>
      <c r="K449" s="69">
        <v>21.275500000000001</v>
      </c>
      <c r="L449" s="69">
        <v>680.81600000000003</v>
      </c>
      <c r="M449" s="69">
        <v>0</v>
      </c>
      <c r="N449" s="78">
        <v>0</v>
      </c>
      <c r="O449" s="69">
        <v>0</v>
      </c>
      <c r="P449" s="79">
        <v>0</v>
      </c>
    </row>
    <row r="450" spans="1:16" ht="39" x14ac:dyDescent="0.25">
      <c r="A450" s="73" t="s">
        <v>1066</v>
      </c>
      <c r="B450" s="50">
        <v>91942</v>
      </c>
      <c r="C450" s="51" t="s">
        <v>368</v>
      </c>
      <c r="D450" s="75" t="s">
        <v>32</v>
      </c>
      <c r="E450" s="132" t="s">
        <v>48</v>
      </c>
      <c r="F450" s="69">
        <v>3</v>
      </c>
      <c r="G450" s="69"/>
      <c r="H450" s="69"/>
      <c r="I450" s="77">
        <v>0</v>
      </c>
      <c r="J450" s="93">
        <v>48.53</v>
      </c>
      <c r="K450" s="69">
        <v>41.250500000000002</v>
      </c>
      <c r="L450" s="69">
        <v>123.75150000000001</v>
      </c>
      <c r="M450" s="69">
        <v>0</v>
      </c>
      <c r="N450" s="78">
        <v>0</v>
      </c>
      <c r="O450" s="69">
        <v>0</v>
      </c>
      <c r="P450" s="79">
        <v>0</v>
      </c>
    </row>
    <row r="451" spans="1:16" ht="25.5" x14ac:dyDescent="0.25">
      <c r="A451" s="116" t="s">
        <v>1067</v>
      </c>
      <c r="B451" s="121"/>
      <c r="C451" s="112" t="s">
        <v>283</v>
      </c>
      <c r="D451" s="122"/>
      <c r="E451" s="123"/>
      <c r="F451" s="90"/>
      <c r="G451" s="90"/>
      <c r="H451" s="90"/>
      <c r="I451" s="90"/>
      <c r="J451" s="90"/>
      <c r="K451" s="90"/>
      <c r="L451" s="90">
        <v>6844.4039999999995</v>
      </c>
      <c r="M451" s="90">
        <v>0</v>
      </c>
      <c r="N451" s="91">
        <v>0</v>
      </c>
      <c r="O451" s="90">
        <v>0</v>
      </c>
      <c r="P451" s="92">
        <v>0</v>
      </c>
    </row>
    <row r="452" spans="1:16" ht="64.5" x14ac:dyDescent="0.25">
      <c r="A452" s="73" t="s">
        <v>1068</v>
      </c>
      <c r="B452" s="50" t="s">
        <v>284</v>
      </c>
      <c r="C452" s="51" t="s">
        <v>285</v>
      </c>
      <c r="D452" s="75" t="s">
        <v>32</v>
      </c>
      <c r="E452" s="39" t="s">
        <v>70</v>
      </c>
      <c r="F452" s="93">
        <v>6</v>
      </c>
      <c r="G452" s="93"/>
      <c r="H452" s="93"/>
      <c r="I452" s="77">
        <v>0</v>
      </c>
      <c r="J452" s="93">
        <v>101.69</v>
      </c>
      <c r="K452" s="69">
        <v>86.436499999999995</v>
      </c>
      <c r="L452" s="69">
        <v>518.61899999999991</v>
      </c>
      <c r="M452" s="69">
        <v>0</v>
      </c>
      <c r="N452" s="78">
        <v>0</v>
      </c>
      <c r="O452" s="69">
        <v>0</v>
      </c>
      <c r="P452" s="79">
        <v>0</v>
      </c>
    </row>
    <row r="453" spans="1:16" ht="64.5" x14ac:dyDescent="0.25">
      <c r="A453" s="73" t="s">
        <v>1069</v>
      </c>
      <c r="B453" s="50" t="s">
        <v>1070</v>
      </c>
      <c r="C453" s="51" t="s">
        <v>1071</v>
      </c>
      <c r="D453" s="75" t="s">
        <v>32</v>
      </c>
      <c r="E453" s="39" t="s">
        <v>70</v>
      </c>
      <c r="F453" s="93">
        <v>18</v>
      </c>
      <c r="G453" s="93"/>
      <c r="H453" s="93"/>
      <c r="I453" s="77">
        <v>0</v>
      </c>
      <c r="J453" s="93">
        <v>116.3</v>
      </c>
      <c r="K453" s="69">
        <v>98.85499999999999</v>
      </c>
      <c r="L453" s="69">
        <v>1779.3899999999999</v>
      </c>
      <c r="M453" s="69">
        <v>0</v>
      </c>
      <c r="N453" s="78">
        <v>0</v>
      </c>
      <c r="O453" s="69">
        <v>0</v>
      </c>
      <c r="P453" s="79">
        <v>0</v>
      </c>
    </row>
    <row r="454" spans="1:16" ht="64.5" x14ac:dyDescent="0.25">
      <c r="A454" s="73" t="s">
        <v>1072</v>
      </c>
      <c r="B454" s="50" t="s">
        <v>288</v>
      </c>
      <c r="C454" s="51" t="s">
        <v>289</v>
      </c>
      <c r="D454" s="75" t="s">
        <v>32</v>
      </c>
      <c r="E454" s="39" t="s">
        <v>70</v>
      </c>
      <c r="F454" s="93">
        <v>30</v>
      </c>
      <c r="G454" s="93"/>
      <c r="H454" s="93"/>
      <c r="I454" s="77">
        <v>0</v>
      </c>
      <c r="J454" s="93">
        <v>142.88999999999999</v>
      </c>
      <c r="K454" s="69">
        <v>121.45649999999999</v>
      </c>
      <c r="L454" s="69">
        <v>3643.6949999999997</v>
      </c>
      <c r="M454" s="69">
        <v>0</v>
      </c>
      <c r="N454" s="78">
        <v>0</v>
      </c>
      <c r="O454" s="69">
        <v>0</v>
      </c>
      <c r="P454" s="79">
        <v>0</v>
      </c>
    </row>
    <row r="455" spans="1:16" ht="64.5" x14ac:dyDescent="0.25">
      <c r="A455" s="73" t="s">
        <v>1073</v>
      </c>
      <c r="B455" s="50" t="s">
        <v>286</v>
      </c>
      <c r="C455" s="51" t="s">
        <v>287</v>
      </c>
      <c r="D455" s="75" t="s">
        <v>32</v>
      </c>
      <c r="E455" s="39" t="s">
        <v>70</v>
      </c>
      <c r="F455" s="93">
        <v>6</v>
      </c>
      <c r="G455" s="93"/>
      <c r="H455" s="93"/>
      <c r="I455" s="77">
        <v>0</v>
      </c>
      <c r="J455" s="93">
        <v>177</v>
      </c>
      <c r="K455" s="69">
        <v>150.44999999999999</v>
      </c>
      <c r="L455" s="69">
        <v>902.69999999999993</v>
      </c>
      <c r="M455" s="69">
        <v>0</v>
      </c>
      <c r="N455" s="78">
        <v>0</v>
      </c>
      <c r="O455" s="69">
        <v>0</v>
      </c>
      <c r="P455" s="79">
        <v>0</v>
      </c>
    </row>
    <row r="456" spans="1:16" x14ac:dyDescent="0.25">
      <c r="A456" s="64">
        <v>15</v>
      </c>
      <c r="B456" s="125"/>
      <c r="C456" s="126" t="s">
        <v>322</v>
      </c>
      <c r="D456" s="127"/>
      <c r="E456" s="128"/>
      <c r="F456" s="70"/>
      <c r="G456" s="70"/>
      <c r="H456" s="70"/>
      <c r="I456" s="70"/>
      <c r="J456" s="70"/>
      <c r="K456" s="70"/>
      <c r="L456" s="70">
        <v>118944.36750000001</v>
      </c>
      <c r="M456" s="70">
        <v>0</v>
      </c>
      <c r="N456" s="71">
        <v>0</v>
      </c>
      <c r="O456" s="70">
        <v>0</v>
      </c>
      <c r="P456" s="72">
        <v>0</v>
      </c>
    </row>
    <row r="457" spans="1:16" x14ac:dyDescent="0.25">
      <c r="A457" s="85" t="s">
        <v>1074</v>
      </c>
      <c r="B457" s="86"/>
      <c r="C457" s="129" t="s">
        <v>323</v>
      </c>
      <c r="D457" s="130"/>
      <c r="E457" s="131"/>
      <c r="F457" s="90"/>
      <c r="G457" s="90"/>
      <c r="H457" s="90"/>
      <c r="I457" s="90"/>
      <c r="J457" s="90"/>
      <c r="K457" s="90"/>
      <c r="L457" s="90">
        <v>4619.5544999999993</v>
      </c>
      <c r="M457" s="90">
        <v>0</v>
      </c>
      <c r="N457" s="91">
        <v>0</v>
      </c>
      <c r="O457" s="90">
        <v>0</v>
      </c>
      <c r="P457" s="92">
        <v>0</v>
      </c>
    </row>
    <row r="458" spans="1:16" ht="39" x14ac:dyDescent="0.25">
      <c r="A458" s="73" t="s">
        <v>1075</v>
      </c>
      <c r="B458" s="50">
        <v>91864</v>
      </c>
      <c r="C458" s="51" t="s">
        <v>250</v>
      </c>
      <c r="D458" s="75" t="s">
        <v>32</v>
      </c>
      <c r="E458" s="50" t="s">
        <v>70</v>
      </c>
      <c r="F458" s="93">
        <v>200</v>
      </c>
      <c r="G458" s="93"/>
      <c r="H458" s="93"/>
      <c r="I458" s="77">
        <v>0</v>
      </c>
      <c r="J458" s="93">
        <v>18.89</v>
      </c>
      <c r="K458" s="69">
        <v>16.0565</v>
      </c>
      <c r="L458" s="69">
        <v>3211.3</v>
      </c>
      <c r="M458" s="69">
        <v>0</v>
      </c>
      <c r="N458" s="78">
        <v>0</v>
      </c>
      <c r="O458" s="69">
        <v>0</v>
      </c>
      <c r="P458" s="79">
        <v>0</v>
      </c>
    </row>
    <row r="459" spans="1:16" ht="51.75" x14ac:dyDescent="0.25">
      <c r="A459" s="73" t="s">
        <v>1076</v>
      </c>
      <c r="B459" s="50">
        <v>93009</v>
      </c>
      <c r="C459" s="51" t="s">
        <v>240</v>
      </c>
      <c r="D459" s="75" t="s">
        <v>32</v>
      </c>
      <c r="E459" s="50" t="s">
        <v>70</v>
      </c>
      <c r="F459" s="93">
        <v>4</v>
      </c>
      <c r="G459" s="93"/>
      <c r="H459" s="93"/>
      <c r="I459" s="77">
        <v>0</v>
      </c>
      <c r="J459" s="93">
        <v>31.77</v>
      </c>
      <c r="K459" s="69">
        <v>27.0045</v>
      </c>
      <c r="L459" s="69">
        <v>108.018</v>
      </c>
      <c r="M459" s="69">
        <v>0</v>
      </c>
      <c r="N459" s="78">
        <v>0</v>
      </c>
      <c r="O459" s="69">
        <v>0</v>
      </c>
      <c r="P459" s="79">
        <v>0</v>
      </c>
    </row>
    <row r="460" spans="1:16" ht="51.75" x14ac:dyDescent="0.25">
      <c r="A460" s="73" t="s">
        <v>1077</v>
      </c>
      <c r="B460" s="50">
        <v>93014</v>
      </c>
      <c r="C460" s="51" t="s">
        <v>242</v>
      </c>
      <c r="D460" s="75" t="s">
        <v>32</v>
      </c>
      <c r="E460" s="50" t="s">
        <v>48</v>
      </c>
      <c r="F460" s="93">
        <v>4</v>
      </c>
      <c r="G460" s="93"/>
      <c r="H460" s="93"/>
      <c r="I460" s="77">
        <v>0</v>
      </c>
      <c r="J460" s="93">
        <v>24.77</v>
      </c>
      <c r="K460" s="69">
        <v>21.054499999999997</v>
      </c>
      <c r="L460" s="69">
        <v>84.217999999999989</v>
      </c>
      <c r="M460" s="69">
        <v>0</v>
      </c>
      <c r="N460" s="78">
        <v>0</v>
      </c>
      <c r="O460" s="69">
        <v>0</v>
      </c>
      <c r="P460" s="79">
        <v>0</v>
      </c>
    </row>
    <row r="461" spans="1:16" ht="39" x14ac:dyDescent="0.25">
      <c r="A461" s="73" t="s">
        <v>1078</v>
      </c>
      <c r="B461" s="50">
        <v>91876</v>
      </c>
      <c r="C461" s="51" t="s">
        <v>252</v>
      </c>
      <c r="D461" s="75" t="s">
        <v>32</v>
      </c>
      <c r="E461" s="50" t="s">
        <v>48</v>
      </c>
      <c r="F461" s="93">
        <v>6</v>
      </c>
      <c r="G461" s="93"/>
      <c r="H461" s="93"/>
      <c r="I461" s="77">
        <v>0</v>
      </c>
      <c r="J461" s="93">
        <v>13.69</v>
      </c>
      <c r="K461" s="69">
        <v>11.6365</v>
      </c>
      <c r="L461" s="69">
        <v>69.819000000000003</v>
      </c>
      <c r="M461" s="69">
        <v>0</v>
      </c>
      <c r="N461" s="78">
        <v>0</v>
      </c>
      <c r="O461" s="69">
        <v>0</v>
      </c>
      <c r="P461" s="79">
        <v>0</v>
      </c>
    </row>
    <row r="462" spans="1:16" ht="51.75" x14ac:dyDescent="0.25">
      <c r="A462" s="73" t="s">
        <v>1079</v>
      </c>
      <c r="B462" s="50">
        <v>91893</v>
      </c>
      <c r="C462" s="51" t="s">
        <v>253</v>
      </c>
      <c r="D462" s="75" t="s">
        <v>32</v>
      </c>
      <c r="E462" s="50" t="s">
        <v>48</v>
      </c>
      <c r="F462" s="93">
        <v>23</v>
      </c>
      <c r="G462" s="93"/>
      <c r="H462" s="93"/>
      <c r="I462" s="77">
        <v>0</v>
      </c>
      <c r="J462" s="93">
        <v>22.36</v>
      </c>
      <c r="K462" s="69">
        <v>19.006</v>
      </c>
      <c r="L462" s="69">
        <v>437.13800000000003</v>
      </c>
      <c r="M462" s="69">
        <v>0</v>
      </c>
      <c r="N462" s="78">
        <v>0</v>
      </c>
      <c r="O462" s="69">
        <v>0</v>
      </c>
      <c r="P462" s="79">
        <v>0</v>
      </c>
    </row>
    <row r="463" spans="1:16" ht="51.75" x14ac:dyDescent="0.25">
      <c r="A463" s="73" t="s">
        <v>1080</v>
      </c>
      <c r="B463" s="50">
        <v>93020</v>
      </c>
      <c r="C463" s="51" t="s">
        <v>246</v>
      </c>
      <c r="D463" s="75" t="s">
        <v>32</v>
      </c>
      <c r="E463" s="50" t="s">
        <v>48</v>
      </c>
      <c r="F463" s="93">
        <v>2</v>
      </c>
      <c r="G463" s="93"/>
      <c r="H463" s="93"/>
      <c r="I463" s="77">
        <v>0</v>
      </c>
      <c r="J463" s="93">
        <v>38.83</v>
      </c>
      <c r="K463" s="69">
        <v>33.005499999999998</v>
      </c>
      <c r="L463" s="69">
        <v>66.010999999999996</v>
      </c>
      <c r="M463" s="69">
        <v>0</v>
      </c>
      <c r="N463" s="78">
        <v>0</v>
      </c>
      <c r="O463" s="69">
        <v>0</v>
      </c>
      <c r="P463" s="79">
        <v>0</v>
      </c>
    </row>
    <row r="464" spans="1:16" ht="26.25" x14ac:dyDescent="0.25">
      <c r="A464" s="73" t="s">
        <v>1081</v>
      </c>
      <c r="B464" s="50">
        <v>344</v>
      </c>
      <c r="C464" s="51" t="s">
        <v>254</v>
      </c>
      <c r="D464" s="75" t="s">
        <v>32</v>
      </c>
      <c r="E464" s="50" t="s">
        <v>136</v>
      </c>
      <c r="F464" s="93">
        <v>78</v>
      </c>
      <c r="G464" s="93"/>
      <c r="H464" s="93"/>
      <c r="I464" s="77">
        <v>0</v>
      </c>
      <c r="J464" s="93">
        <v>5.15</v>
      </c>
      <c r="K464" s="69">
        <v>4.3775000000000004</v>
      </c>
      <c r="L464" s="69">
        <v>341.44500000000005</v>
      </c>
      <c r="M464" s="69">
        <v>0</v>
      </c>
      <c r="N464" s="78">
        <v>0</v>
      </c>
      <c r="O464" s="69">
        <v>0</v>
      </c>
      <c r="P464" s="79">
        <v>0</v>
      </c>
    </row>
    <row r="465" spans="1:16" ht="26.25" x14ac:dyDescent="0.25">
      <c r="A465" s="73" t="s">
        <v>1082</v>
      </c>
      <c r="B465" s="50">
        <v>12463</v>
      </c>
      <c r="C465" s="51" t="s">
        <v>244</v>
      </c>
      <c r="D465" s="75" t="s">
        <v>32</v>
      </c>
      <c r="E465" s="50" t="s">
        <v>136</v>
      </c>
      <c r="F465" s="93">
        <v>2</v>
      </c>
      <c r="G465" s="93"/>
      <c r="H465" s="93"/>
      <c r="I465" s="77">
        <v>0</v>
      </c>
      <c r="J465" s="93">
        <v>16.760000000000002</v>
      </c>
      <c r="K465" s="69">
        <v>14.246</v>
      </c>
      <c r="L465" s="69">
        <v>28.492000000000001</v>
      </c>
      <c r="M465" s="69">
        <v>0</v>
      </c>
      <c r="N465" s="78">
        <v>0</v>
      </c>
      <c r="O465" s="69">
        <v>0</v>
      </c>
      <c r="P465" s="79">
        <v>0</v>
      </c>
    </row>
    <row r="466" spans="1:16" x14ac:dyDescent="0.25">
      <c r="A466" s="73" t="s">
        <v>1083</v>
      </c>
      <c r="B466" s="50">
        <v>12140</v>
      </c>
      <c r="C466" s="51" t="s">
        <v>305</v>
      </c>
      <c r="D466" s="75" t="s">
        <v>32</v>
      </c>
      <c r="E466" s="50" t="s">
        <v>136</v>
      </c>
      <c r="F466" s="93">
        <v>40</v>
      </c>
      <c r="G466" s="93"/>
      <c r="H466" s="93"/>
      <c r="I466" s="77">
        <v>0</v>
      </c>
      <c r="J466" s="93">
        <v>7.36</v>
      </c>
      <c r="K466" s="69">
        <v>6.2560000000000002</v>
      </c>
      <c r="L466" s="69">
        <v>250.24</v>
      </c>
      <c r="M466" s="69">
        <v>0</v>
      </c>
      <c r="N466" s="78">
        <v>0</v>
      </c>
      <c r="O466" s="69">
        <v>0</v>
      </c>
      <c r="P466" s="79">
        <v>0</v>
      </c>
    </row>
    <row r="467" spans="1:16" x14ac:dyDescent="0.25">
      <c r="A467" s="73" t="s">
        <v>1084</v>
      </c>
      <c r="B467" s="50">
        <v>11819</v>
      </c>
      <c r="C467" s="51" t="s">
        <v>917</v>
      </c>
      <c r="D467" s="75" t="s">
        <v>32</v>
      </c>
      <c r="E467" s="50" t="s">
        <v>136</v>
      </c>
      <c r="F467" s="93">
        <v>3</v>
      </c>
      <c r="G467" s="93"/>
      <c r="H467" s="93"/>
      <c r="I467" s="77">
        <v>0</v>
      </c>
      <c r="J467" s="93">
        <v>8.9700000000000006</v>
      </c>
      <c r="K467" s="69">
        <v>7.6245000000000003</v>
      </c>
      <c r="L467" s="69">
        <v>22.8735</v>
      </c>
      <c r="M467" s="69">
        <v>0</v>
      </c>
      <c r="N467" s="78">
        <v>0</v>
      </c>
      <c r="O467" s="69">
        <v>0</v>
      </c>
      <c r="P467" s="79">
        <v>0</v>
      </c>
    </row>
    <row r="468" spans="1:16" x14ac:dyDescent="0.25">
      <c r="A468" s="85" t="s">
        <v>1085</v>
      </c>
      <c r="B468" s="86"/>
      <c r="C468" s="129" t="s">
        <v>204</v>
      </c>
      <c r="D468" s="130"/>
      <c r="E468" s="131"/>
      <c r="F468" s="90"/>
      <c r="G468" s="90"/>
      <c r="H468" s="90"/>
      <c r="I468" s="90"/>
      <c r="J468" s="90"/>
      <c r="K468" s="90"/>
      <c r="L468" s="90">
        <v>2589.0830000000001</v>
      </c>
      <c r="M468" s="90">
        <v>0</v>
      </c>
      <c r="N468" s="91">
        <v>0</v>
      </c>
      <c r="O468" s="90">
        <v>0</v>
      </c>
      <c r="P468" s="92">
        <v>0</v>
      </c>
    </row>
    <row r="469" spans="1:16" ht="39" x14ac:dyDescent="0.25">
      <c r="A469" s="73" t="s">
        <v>1086</v>
      </c>
      <c r="B469" s="50">
        <v>95796</v>
      </c>
      <c r="C469" s="51" t="s">
        <v>859</v>
      </c>
      <c r="D469" s="75" t="s">
        <v>32</v>
      </c>
      <c r="E469" s="50" t="s">
        <v>48</v>
      </c>
      <c r="F469" s="69">
        <v>8</v>
      </c>
      <c r="G469" s="69"/>
      <c r="H469" s="69"/>
      <c r="I469" s="77">
        <v>0</v>
      </c>
      <c r="J469" s="93">
        <v>65.790000000000006</v>
      </c>
      <c r="K469" s="69">
        <v>55.921500000000002</v>
      </c>
      <c r="L469" s="69">
        <v>447.37200000000001</v>
      </c>
      <c r="M469" s="69">
        <v>0</v>
      </c>
      <c r="N469" s="78">
        <v>0</v>
      </c>
      <c r="O469" s="69">
        <v>0</v>
      </c>
      <c r="P469" s="79">
        <v>0</v>
      </c>
    </row>
    <row r="470" spans="1:16" ht="51.75" x14ac:dyDescent="0.25">
      <c r="A470" s="73" t="s">
        <v>1087</v>
      </c>
      <c r="B470" s="50">
        <v>95789</v>
      </c>
      <c r="C470" s="51" t="s">
        <v>861</v>
      </c>
      <c r="D470" s="75" t="s">
        <v>32</v>
      </c>
      <c r="E470" s="50" t="s">
        <v>48</v>
      </c>
      <c r="F470" s="69">
        <v>44</v>
      </c>
      <c r="G470" s="69"/>
      <c r="H470" s="69"/>
      <c r="I470" s="77">
        <v>0</v>
      </c>
      <c r="J470" s="93">
        <v>55.97</v>
      </c>
      <c r="K470" s="69">
        <v>47.5745</v>
      </c>
      <c r="L470" s="69">
        <v>2093.2780000000002</v>
      </c>
      <c r="M470" s="69">
        <v>0</v>
      </c>
      <c r="N470" s="78">
        <v>0</v>
      </c>
      <c r="O470" s="69">
        <v>0</v>
      </c>
      <c r="P470" s="79">
        <v>0</v>
      </c>
    </row>
    <row r="471" spans="1:16" ht="26.25" x14ac:dyDescent="0.25">
      <c r="A471" s="73" t="s">
        <v>1088</v>
      </c>
      <c r="B471" s="50">
        <v>7872</v>
      </c>
      <c r="C471" s="51" t="s">
        <v>1089</v>
      </c>
      <c r="D471" s="75" t="s">
        <v>32</v>
      </c>
      <c r="E471" s="50" t="s">
        <v>48</v>
      </c>
      <c r="F471" s="69">
        <v>1</v>
      </c>
      <c r="G471" s="69"/>
      <c r="H471" s="69"/>
      <c r="I471" s="77">
        <v>0</v>
      </c>
      <c r="J471" s="93">
        <v>56.98</v>
      </c>
      <c r="K471" s="69">
        <v>48.432999999999993</v>
      </c>
      <c r="L471" s="69">
        <v>48.432999999999993</v>
      </c>
      <c r="M471" s="69">
        <v>0</v>
      </c>
      <c r="N471" s="78">
        <v>0</v>
      </c>
      <c r="O471" s="69">
        <v>0</v>
      </c>
      <c r="P471" s="79">
        <v>0</v>
      </c>
    </row>
    <row r="472" spans="1:16" x14ac:dyDescent="0.25">
      <c r="A472" s="85" t="s">
        <v>1090</v>
      </c>
      <c r="B472" s="86"/>
      <c r="C472" s="129" t="s">
        <v>209</v>
      </c>
      <c r="D472" s="130"/>
      <c r="E472" s="131"/>
      <c r="F472" s="90"/>
      <c r="G472" s="90"/>
      <c r="H472" s="90"/>
      <c r="I472" s="90"/>
      <c r="J472" s="90"/>
      <c r="K472" s="90"/>
      <c r="L472" s="90">
        <v>1195.1680000000001</v>
      </c>
      <c r="M472" s="90">
        <v>0</v>
      </c>
      <c r="N472" s="91">
        <v>0</v>
      </c>
      <c r="O472" s="90">
        <v>0</v>
      </c>
      <c r="P472" s="92">
        <v>0</v>
      </c>
    </row>
    <row r="473" spans="1:16" ht="26.25" x14ac:dyDescent="0.25">
      <c r="A473" s="73" t="s">
        <v>1091</v>
      </c>
      <c r="B473" s="50">
        <v>8350</v>
      </c>
      <c r="C473" s="51" t="s">
        <v>1092</v>
      </c>
      <c r="D473" s="76" t="s">
        <v>32</v>
      </c>
      <c r="E473" s="39" t="s">
        <v>70</v>
      </c>
      <c r="F473" s="69">
        <v>16</v>
      </c>
      <c r="G473" s="69"/>
      <c r="H473" s="69"/>
      <c r="I473" s="77">
        <v>0</v>
      </c>
      <c r="J473" s="93">
        <v>79.7</v>
      </c>
      <c r="K473" s="69">
        <v>67.745000000000005</v>
      </c>
      <c r="L473" s="69">
        <v>1083.92</v>
      </c>
      <c r="M473" s="69">
        <v>0</v>
      </c>
      <c r="N473" s="78">
        <v>0</v>
      </c>
      <c r="O473" s="69">
        <v>0</v>
      </c>
      <c r="P473" s="79">
        <v>0</v>
      </c>
    </row>
    <row r="474" spans="1:16" ht="51.75" x14ac:dyDescent="0.25">
      <c r="A474" s="73" t="s">
        <v>1093</v>
      </c>
      <c r="B474" s="50">
        <v>101888</v>
      </c>
      <c r="C474" s="51" t="s">
        <v>940</v>
      </c>
      <c r="D474" s="76" t="s">
        <v>32</v>
      </c>
      <c r="E474" s="39" t="s">
        <v>70</v>
      </c>
      <c r="F474" s="69">
        <v>4</v>
      </c>
      <c r="G474" s="69"/>
      <c r="H474" s="69"/>
      <c r="I474" s="77">
        <v>0</v>
      </c>
      <c r="J474" s="93">
        <v>32.72</v>
      </c>
      <c r="K474" s="69">
        <v>27.811999999999998</v>
      </c>
      <c r="L474" s="69">
        <v>111.24799999999999</v>
      </c>
      <c r="M474" s="69">
        <v>0</v>
      </c>
      <c r="N474" s="78">
        <v>0</v>
      </c>
      <c r="O474" s="69">
        <v>0</v>
      </c>
      <c r="P474" s="79">
        <v>0</v>
      </c>
    </row>
    <row r="475" spans="1:16" x14ac:dyDescent="0.25">
      <c r="A475" s="85" t="s">
        <v>1094</v>
      </c>
      <c r="B475" s="86"/>
      <c r="C475" s="129" t="s">
        <v>260</v>
      </c>
      <c r="D475" s="130"/>
      <c r="E475" s="131"/>
      <c r="F475" s="90"/>
      <c r="G475" s="90"/>
      <c r="H475" s="90"/>
      <c r="I475" s="90"/>
      <c r="J475" s="90"/>
      <c r="K475" s="90"/>
      <c r="L475" s="90">
        <v>110540.56200000001</v>
      </c>
      <c r="M475" s="90">
        <v>0</v>
      </c>
      <c r="N475" s="91">
        <v>0</v>
      </c>
      <c r="O475" s="90">
        <v>0</v>
      </c>
      <c r="P475" s="92">
        <v>0</v>
      </c>
    </row>
    <row r="476" spans="1:16" ht="26.25" x14ac:dyDescent="0.25">
      <c r="A476" s="73" t="s">
        <v>1095</v>
      </c>
      <c r="B476" s="50" t="s">
        <v>1096</v>
      </c>
      <c r="C476" s="51" t="s">
        <v>1097</v>
      </c>
      <c r="D476" s="76" t="s">
        <v>32</v>
      </c>
      <c r="E476" s="50" t="s">
        <v>48</v>
      </c>
      <c r="F476" s="69">
        <v>1</v>
      </c>
      <c r="G476" s="69"/>
      <c r="H476" s="69"/>
      <c r="I476" s="77">
        <v>0</v>
      </c>
      <c r="J476" s="93">
        <v>11419.93</v>
      </c>
      <c r="K476" s="69">
        <v>9706.9405000000006</v>
      </c>
      <c r="L476" s="69">
        <v>9706.9405000000006</v>
      </c>
      <c r="M476" s="69">
        <v>0</v>
      </c>
      <c r="N476" s="78">
        <v>0</v>
      </c>
      <c r="O476" s="69">
        <v>0</v>
      </c>
      <c r="P476" s="79">
        <v>0</v>
      </c>
    </row>
    <row r="477" spans="1:16" ht="26.25" x14ac:dyDescent="0.25">
      <c r="A477" s="73" t="s">
        <v>1098</v>
      </c>
      <c r="B477" s="50" t="s">
        <v>1099</v>
      </c>
      <c r="C477" s="51" t="s">
        <v>1100</v>
      </c>
      <c r="D477" s="76" t="s">
        <v>32</v>
      </c>
      <c r="E477" s="50" t="s">
        <v>48</v>
      </c>
      <c r="F477" s="69">
        <v>144</v>
      </c>
      <c r="G477" s="69"/>
      <c r="H477" s="69"/>
      <c r="I477" s="77">
        <v>0</v>
      </c>
      <c r="J477" s="93">
        <v>729.75</v>
      </c>
      <c r="K477" s="69">
        <v>620.28750000000002</v>
      </c>
      <c r="L477" s="69">
        <v>89321.400000000009</v>
      </c>
      <c r="M477" s="69">
        <v>0</v>
      </c>
      <c r="N477" s="78">
        <v>0</v>
      </c>
      <c r="O477" s="69">
        <v>0</v>
      </c>
      <c r="P477" s="79">
        <v>0</v>
      </c>
    </row>
    <row r="478" spans="1:16" x14ac:dyDescent="0.25">
      <c r="A478" s="73" t="s">
        <v>1101</v>
      </c>
      <c r="B478" s="50" t="s">
        <v>1102</v>
      </c>
      <c r="C478" s="51" t="s">
        <v>1103</v>
      </c>
      <c r="D478" s="76" t="s">
        <v>32</v>
      </c>
      <c r="E478" s="50" t="s">
        <v>48</v>
      </c>
      <c r="F478" s="69">
        <v>1</v>
      </c>
      <c r="G478" s="69"/>
      <c r="H478" s="69"/>
      <c r="I478" s="77">
        <v>0</v>
      </c>
      <c r="J478" s="93">
        <v>13543.79</v>
      </c>
      <c r="K478" s="69">
        <v>11512.2215</v>
      </c>
      <c r="L478" s="69">
        <v>11512.2215</v>
      </c>
      <c r="M478" s="69">
        <v>0</v>
      </c>
      <c r="N478" s="78">
        <v>0</v>
      </c>
      <c r="O478" s="69">
        <v>0</v>
      </c>
      <c r="P478" s="79">
        <v>0</v>
      </c>
    </row>
    <row r="479" spans="1:16" x14ac:dyDescent="0.25">
      <c r="A479" s="64">
        <v>16</v>
      </c>
      <c r="B479" s="125"/>
      <c r="C479" s="126" t="s">
        <v>1104</v>
      </c>
      <c r="D479" s="127"/>
      <c r="E479" s="128"/>
      <c r="F479" s="70"/>
      <c r="G479" s="70"/>
      <c r="H479" s="70"/>
      <c r="I479" s="70"/>
      <c r="J479" s="70"/>
      <c r="K479" s="70"/>
      <c r="L479" s="70">
        <v>26618.1495</v>
      </c>
      <c r="M479" s="70">
        <v>0</v>
      </c>
      <c r="N479" s="71">
        <v>0</v>
      </c>
      <c r="O479" s="70">
        <v>0</v>
      </c>
      <c r="P479" s="72">
        <v>0</v>
      </c>
    </row>
    <row r="480" spans="1:16" x14ac:dyDescent="0.25">
      <c r="A480" s="116" t="s">
        <v>1105</v>
      </c>
      <c r="B480" s="121"/>
      <c r="C480" s="112" t="s">
        <v>323</v>
      </c>
      <c r="D480" s="122"/>
      <c r="E480" s="123"/>
      <c r="F480" s="90"/>
      <c r="G480" s="90"/>
      <c r="H480" s="90"/>
      <c r="I480" s="90"/>
      <c r="J480" s="90"/>
      <c r="K480" s="90"/>
      <c r="L480" s="90">
        <v>9127.3340000000007</v>
      </c>
      <c r="M480" s="90">
        <v>0</v>
      </c>
      <c r="N480" s="91">
        <v>0</v>
      </c>
      <c r="O480" s="90">
        <v>0</v>
      </c>
      <c r="P480" s="92">
        <v>0</v>
      </c>
    </row>
    <row r="481" spans="1:16" ht="39" x14ac:dyDescent="0.25">
      <c r="A481" s="73" t="s">
        <v>1106</v>
      </c>
      <c r="B481" s="50">
        <v>91863</v>
      </c>
      <c r="C481" s="51" t="s">
        <v>195</v>
      </c>
      <c r="D481" s="76" t="s">
        <v>32</v>
      </c>
      <c r="E481" s="50" t="s">
        <v>70</v>
      </c>
      <c r="F481" s="93">
        <v>222</v>
      </c>
      <c r="G481" s="93"/>
      <c r="H481" s="93"/>
      <c r="I481" s="77">
        <v>0</v>
      </c>
      <c r="J481" s="93">
        <v>14.31</v>
      </c>
      <c r="K481" s="69">
        <v>12.163500000000001</v>
      </c>
      <c r="L481" s="69">
        <v>2700.297</v>
      </c>
      <c r="M481" s="69">
        <v>0</v>
      </c>
      <c r="N481" s="78">
        <v>0</v>
      </c>
      <c r="O481" s="69">
        <v>0</v>
      </c>
      <c r="P481" s="79">
        <v>0</v>
      </c>
    </row>
    <row r="482" spans="1:16" ht="39" x14ac:dyDescent="0.25">
      <c r="A482" s="73" t="s">
        <v>1107</v>
      </c>
      <c r="B482" s="50">
        <v>91875</v>
      </c>
      <c r="C482" s="51" t="s">
        <v>196</v>
      </c>
      <c r="D482" s="76" t="s">
        <v>32</v>
      </c>
      <c r="E482" s="50" t="s">
        <v>48</v>
      </c>
      <c r="F482" s="93">
        <v>135</v>
      </c>
      <c r="G482" s="93"/>
      <c r="H482" s="93"/>
      <c r="I482" s="77">
        <v>0</v>
      </c>
      <c r="J482" s="93">
        <v>11.45</v>
      </c>
      <c r="K482" s="69">
        <v>9.7324999999999999</v>
      </c>
      <c r="L482" s="69">
        <v>1313.8875</v>
      </c>
      <c r="M482" s="69">
        <v>0</v>
      </c>
      <c r="N482" s="78">
        <v>0</v>
      </c>
      <c r="O482" s="69">
        <v>0</v>
      </c>
      <c r="P482" s="79">
        <v>0</v>
      </c>
    </row>
    <row r="483" spans="1:16" ht="51.75" x14ac:dyDescent="0.25">
      <c r="A483" s="73" t="s">
        <v>1108</v>
      </c>
      <c r="B483" s="50">
        <v>91890</v>
      </c>
      <c r="C483" s="51" t="s">
        <v>197</v>
      </c>
      <c r="D483" s="76" t="s">
        <v>32</v>
      </c>
      <c r="E483" s="50" t="s">
        <v>48</v>
      </c>
      <c r="F483" s="93">
        <v>31</v>
      </c>
      <c r="G483" s="93"/>
      <c r="H483" s="93"/>
      <c r="I483" s="77">
        <v>0</v>
      </c>
      <c r="J483" s="93">
        <v>18.29</v>
      </c>
      <c r="K483" s="69">
        <v>15.546499999999998</v>
      </c>
      <c r="L483" s="69">
        <v>481.94149999999996</v>
      </c>
      <c r="M483" s="69">
        <v>0</v>
      </c>
      <c r="N483" s="78">
        <v>0</v>
      </c>
      <c r="O483" s="69">
        <v>0</v>
      </c>
      <c r="P483" s="79">
        <v>0</v>
      </c>
    </row>
    <row r="484" spans="1:16" ht="26.25" x14ac:dyDescent="0.25">
      <c r="A484" s="73" t="s">
        <v>1109</v>
      </c>
      <c r="B484" s="50">
        <v>9924</v>
      </c>
      <c r="C484" s="51" t="s">
        <v>198</v>
      </c>
      <c r="D484" s="76" t="s">
        <v>32</v>
      </c>
      <c r="E484" s="50" t="s">
        <v>136</v>
      </c>
      <c r="F484" s="93">
        <v>142</v>
      </c>
      <c r="G484" s="93"/>
      <c r="H484" s="93"/>
      <c r="I484" s="77">
        <v>0</v>
      </c>
      <c r="J484" s="93">
        <v>1.34</v>
      </c>
      <c r="K484" s="69">
        <v>1.139</v>
      </c>
      <c r="L484" s="69">
        <v>161.738</v>
      </c>
      <c r="M484" s="69">
        <v>0</v>
      </c>
      <c r="N484" s="78">
        <v>0</v>
      </c>
      <c r="O484" s="69">
        <v>0</v>
      </c>
      <c r="P484" s="79">
        <v>0</v>
      </c>
    </row>
    <row r="485" spans="1:16" ht="39" x14ac:dyDescent="0.25">
      <c r="A485" s="73" t="s">
        <v>1110</v>
      </c>
      <c r="B485" s="50">
        <v>91854</v>
      </c>
      <c r="C485" s="51" t="s">
        <v>200</v>
      </c>
      <c r="D485" s="76" t="s">
        <v>32</v>
      </c>
      <c r="E485" s="50" t="s">
        <v>70</v>
      </c>
      <c r="F485" s="93">
        <v>10</v>
      </c>
      <c r="G485" s="93"/>
      <c r="H485" s="93"/>
      <c r="I485" s="77">
        <v>0</v>
      </c>
      <c r="J485" s="93">
        <v>12.81</v>
      </c>
      <c r="K485" s="69">
        <v>10.888500000000001</v>
      </c>
      <c r="L485" s="69">
        <v>108.88500000000001</v>
      </c>
      <c r="M485" s="69">
        <v>0</v>
      </c>
      <c r="N485" s="78">
        <v>0</v>
      </c>
      <c r="O485" s="69">
        <v>0</v>
      </c>
      <c r="P485" s="79">
        <v>0</v>
      </c>
    </row>
    <row r="486" spans="1:16" ht="115.5" x14ac:dyDescent="0.25">
      <c r="A486" s="73" t="s">
        <v>1111</v>
      </c>
      <c r="B486" s="50" t="s">
        <v>201</v>
      </c>
      <c r="C486" s="51" t="s">
        <v>202</v>
      </c>
      <c r="D486" s="76" t="s">
        <v>32</v>
      </c>
      <c r="E486" s="50" t="s">
        <v>48</v>
      </c>
      <c r="F486" s="93">
        <v>290</v>
      </c>
      <c r="G486" s="93"/>
      <c r="H486" s="93"/>
      <c r="I486" s="77">
        <v>0</v>
      </c>
      <c r="J486" s="93">
        <v>17.690000000000001</v>
      </c>
      <c r="K486" s="69">
        <v>15.0365</v>
      </c>
      <c r="L486" s="69">
        <v>4360.585</v>
      </c>
      <c r="M486" s="69">
        <v>0</v>
      </c>
      <c r="N486" s="78">
        <v>0</v>
      </c>
      <c r="O486" s="69">
        <v>0</v>
      </c>
      <c r="P486" s="79">
        <v>0</v>
      </c>
    </row>
    <row r="487" spans="1:16" x14ac:dyDescent="0.25">
      <c r="A487" s="116" t="s">
        <v>1112</v>
      </c>
      <c r="B487" s="121"/>
      <c r="C487" s="112" t="s">
        <v>209</v>
      </c>
      <c r="D487" s="122"/>
      <c r="E487" s="123"/>
      <c r="F487" s="90"/>
      <c r="G487" s="90"/>
      <c r="H487" s="90"/>
      <c r="I487" s="90"/>
      <c r="J487" s="90"/>
      <c r="K487" s="90"/>
      <c r="L487" s="90">
        <v>4486.2999999999993</v>
      </c>
      <c r="M487" s="90">
        <v>0</v>
      </c>
      <c r="N487" s="91">
        <v>0</v>
      </c>
      <c r="O487" s="90">
        <v>0</v>
      </c>
      <c r="P487" s="92">
        <v>0</v>
      </c>
    </row>
    <row r="488" spans="1:16" ht="39" x14ac:dyDescent="0.25">
      <c r="A488" s="73" t="s">
        <v>1113</v>
      </c>
      <c r="B488" s="132">
        <v>91924</v>
      </c>
      <c r="C488" s="133" t="s">
        <v>307</v>
      </c>
      <c r="D488" s="76" t="s">
        <v>32</v>
      </c>
      <c r="E488" s="132" t="s">
        <v>70</v>
      </c>
      <c r="F488" s="69">
        <v>1300</v>
      </c>
      <c r="G488" s="69"/>
      <c r="H488" s="69"/>
      <c r="I488" s="77">
        <v>0</v>
      </c>
      <c r="J488" s="69">
        <v>4.0599999999999996</v>
      </c>
      <c r="K488" s="69">
        <v>3.4509999999999996</v>
      </c>
      <c r="L488" s="69">
        <v>4486.2999999999993</v>
      </c>
      <c r="M488" s="69">
        <v>0</v>
      </c>
      <c r="N488" s="78">
        <v>0</v>
      </c>
      <c r="O488" s="69">
        <v>0</v>
      </c>
      <c r="P488" s="79">
        <v>0</v>
      </c>
    </row>
    <row r="489" spans="1:16" x14ac:dyDescent="0.25">
      <c r="A489" s="116" t="s">
        <v>1114</v>
      </c>
      <c r="B489" s="121"/>
      <c r="C489" s="112" t="s">
        <v>204</v>
      </c>
      <c r="D489" s="122"/>
      <c r="E489" s="123"/>
      <c r="F489" s="90"/>
      <c r="G489" s="90"/>
      <c r="H489" s="90"/>
      <c r="I489" s="90"/>
      <c r="J489" s="90"/>
      <c r="K489" s="90"/>
      <c r="L489" s="90">
        <v>1079.8485000000001</v>
      </c>
      <c r="M489" s="90">
        <v>0</v>
      </c>
      <c r="N489" s="91">
        <v>0</v>
      </c>
      <c r="O489" s="90">
        <v>0</v>
      </c>
      <c r="P489" s="92">
        <v>0</v>
      </c>
    </row>
    <row r="490" spans="1:16" ht="39" x14ac:dyDescent="0.25">
      <c r="A490" s="73" t="s">
        <v>1115</v>
      </c>
      <c r="B490" s="50">
        <v>91940</v>
      </c>
      <c r="C490" s="51" t="s">
        <v>205</v>
      </c>
      <c r="D490" s="76" t="s">
        <v>32</v>
      </c>
      <c r="E490" s="132" t="s">
        <v>48</v>
      </c>
      <c r="F490" s="69">
        <v>43</v>
      </c>
      <c r="G490" s="69"/>
      <c r="H490" s="69"/>
      <c r="I490" s="77">
        <v>0</v>
      </c>
      <c r="J490" s="93">
        <v>25.03</v>
      </c>
      <c r="K490" s="69">
        <v>21.275500000000001</v>
      </c>
      <c r="L490" s="69">
        <v>914.84649999999999</v>
      </c>
      <c r="M490" s="69">
        <v>0</v>
      </c>
      <c r="N490" s="78">
        <v>0</v>
      </c>
      <c r="O490" s="69">
        <v>0</v>
      </c>
      <c r="P490" s="79">
        <v>0</v>
      </c>
    </row>
    <row r="491" spans="1:16" ht="39" x14ac:dyDescent="0.25">
      <c r="A491" s="73" t="s">
        <v>1116</v>
      </c>
      <c r="B491" s="50">
        <v>91942</v>
      </c>
      <c r="C491" s="51" t="s">
        <v>368</v>
      </c>
      <c r="D491" s="76" t="s">
        <v>32</v>
      </c>
      <c r="E491" s="132" t="s">
        <v>48</v>
      </c>
      <c r="F491" s="69">
        <v>4</v>
      </c>
      <c r="G491" s="69"/>
      <c r="H491" s="69"/>
      <c r="I491" s="77">
        <v>0</v>
      </c>
      <c r="J491" s="93">
        <v>48.53</v>
      </c>
      <c r="K491" s="69">
        <v>41.250500000000002</v>
      </c>
      <c r="L491" s="69">
        <v>165.00200000000001</v>
      </c>
      <c r="M491" s="69">
        <v>0</v>
      </c>
      <c r="N491" s="78">
        <v>0</v>
      </c>
      <c r="O491" s="69">
        <v>0</v>
      </c>
      <c r="P491" s="79">
        <v>0</v>
      </c>
    </row>
    <row r="492" spans="1:16" x14ac:dyDescent="0.25">
      <c r="A492" s="116" t="s">
        <v>1117</v>
      </c>
      <c r="B492" s="121"/>
      <c r="C492" s="112" t="s">
        <v>260</v>
      </c>
      <c r="D492" s="122"/>
      <c r="E492" s="123"/>
      <c r="F492" s="90"/>
      <c r="G492" s="90"/>
      <c r="H492" s="90"/>
      <c r="I492" s="90"/>
      <c r="J492" s="90"/>
      <c r="K492" s="90"/>
      <c r="L492" s="90">
        <v>11924.666999999999</v>
      </c>
      <c r="M492" s="90">
        <v>0</v>
      </c>
      <c r="N492" s="91">
        <v>0</v>
      </c>
      <c r="O492" s="90">
        <v>0</v>
      </c>
      <c r="P492" s="92">
        <v>0</v>
      </c>
    </row>
    <row r="493" spans="1:16" ht="51.75" x14ac:dyDescent="0.25">
      <c r="A493" s="73" t="s">
        <v>1118</v>
      </c>
      <c r="B493" s="50" t="s">
        <v>1119</v>
      </c>
      <c r="C493" s="51" t="s">
        <v>1120</v>
      </c>
      <c r="D493" s="76" t="s">
        <v>32</v>
      </c>
      <c r="E493" s="132" t="s">
        <v>48</v>
      </c>
      <c r="F493" s="69">
        <v>1</v>
      </c>
      <c r="G493" s="69"/>
      <c r="H493" s="69"/>
      <c r="I493" s="77">
        <v>0</v>
      </c>
      <c r="J493" s="93">
        <v>1485.24</v>
      </c>
      <c r="K493" s="69">
        <v>1262.454</v>
      </c>
      <c r="L493" s="69">
        <v>1262.454</v>
      </c>
      <c r="M493" s="69">
        <v>0</v>
      </c>
      <c r="N493" s="78">
        <v>0</v>
      </c>
      <c r="O493" s="69">
        <v>0</v>
      </c>
      <c r="P493" s="79">
        <v>0</v>
      </c>
    </row>
    <row r="494" spans="1:16" ht="77.25" x14ac:dyDescent="0.25">
      <c r="A494" s="73" t="s">
        <v>1121</v>
      </c>
      <c r="B494" s="50" t="s">
        <v>1122</v>
      </c>
      <c r="C494" s="51" t="s">
        <v>1123</v>
      </c>
      <c r="D494" s="76" t="s">
        <v>32</v>
      </c>
      <c r="E494" s="132" t="s">
        <v>48</v>
      </c>
      <c r="F494" s="69">
        <v>20</v>
      </c>
      <c r="G494" s="69"/>
      <c r="H494" s="69"/>
      <c r="I494" s="77">
        <v>0</v>
      </c>
      <c r="J494" s="93">
        <v>530.46</v>
      </c>
      <c r="K494" s="69">
        <v>450.89100000000002</v>
      </c>
      <c r="L494" s="69">
        <v>9017.82</v>
      </c>
      <c r="M494" s="69">
        <v>0</v>
      </c>
      <c r="N494" s="78">
        <v>0</v>
      </c>
      <c r="O494" s="69">
        <v>0</v>
      </c>
      <c r="P494" s="79">
        <v>0</v>
      </c>
    </row>
    <row r="495" spans="1:16" ht="39" x14ac:dyDescent="0.25">
      <c r="A495" s="73" t="s">
        <v>1124</v>
      </c>
      <c r="B495" s="50" t="s">
        <v>273</v>
      </c>
      <c r="C495" s="51" t="s">
        <v>274</v>
      </c>
      <c r="D495" s="76" t="s">
        <v>32</v>
      </c>
      <c r="E495" s="132" t="s">
        <v>48</v>
      </c>
      <c r="F495" s="69">
        <v>2</v>
      </c>
      <c r="G495" s="69"/>
      <c r="H495" s="69"/>
      <c r="I495" s="77">
        <v>0</v>
      </c>
      <c r="J495" s="93">
        <v>705.18</v>
      </c>
      <c r="K495" s="69">
        <v>599.40299999999991</v>
      </c>
      <c r="L495" s="69">
        <v>1198.8059999999998</v>
      </c>
      <c r="M495" s="69">
        <v>0</v>
      </c>
      <c r="N495" s="78">
        <v>0</v>
      </c>
      <c r="O495" s="69">
        <v>0</v>
      </c>
      <c r="P495" s="79">
        <v>0</v>
      </c>
    </row>
    <row r="496" spans="1:16" ht="64.5" x14ac:dyDescent="0.25">
      <c r="A496" s="73" t="s">
        <v>1125</v>
      </c>
      <c r="B496" s="50" t="s">
        <v>271</v>
      </c>
      <c r="C496" s="51" t="s">
        <v>272</v>
      </c>
      <c r="D496" s="76" t="s">
        <v>32</v>
      </c>
      <c r="E496" s="132" t="s">
        <v>48</v>
      </c>
      <c r="F496" s="69">
        <v>1</v>
      </c>
      <c r="G496" s="69"/>
      <c r="H496" s="69"/>
      <c r="I496" s="77">
        <v>0</v>
      </c>
      <c r="J496" s="93">
        <v>524.22</v>
      </c>
      <c r="K496" s="69">
        <v>445.58699999999999</v>
      </c>
      <c r="L496" s="69">
        <v>445.58699999999999</v>
      </c>
      <c r="M496" s="69">
        <v>0</v>
      </c>
      <c r="N496" s="78">
        <v>0</v>
      </c>
      <c r="O496" s="69">
        <v>0</v>
      </c>
      <c r="P496" s="79">
        <v>0</v>
      </c>
    </row>
    <row r="497" spans="1:16" ht="25.5" x14ac:dyDescent="0.25">
      <c r="A497" s="64">
        <v>17</v>
      </c>
      <c r="B497" s="125"/>
      <c r="C497" s="126" t="s">
        <v>1126</v>
      </c>
      <c r="D497" s="134"/>
      <c r="E497" s="126"/>
      <c r="F497" s="70"/>
      <c r="G497" s="70"/>
      <c r="H497" s="70"/>
      <c r="I497" s="70"/>
      <c r="J497" s="70"/>
      <c r="K497" s="70"/>
      <c r="L497" s="70">
        <v>41418.944499999998</v>
      </c>
      <c r="M497" s="70">
        <v>0</v>
      </c>
      <c r="N497" s="71">
        <v>0</v>
      </c>
      <c r="O497" s="70">
        <v>0</v>
      </c>
      <c r="P497" s="72">
        <v>0</v>
      </c>
    </row>
    <row r="498" spans="1:16" x14ac:dyDescent="0.25">
      <c r="A498" s="116" t="s">
        <v>1127</v>
      </c>
      <c r="B498" s="121"/>
      <c r="C498" s="112" t="s">
        <v>323</v>
      </c>
      <c r="D498" s="122"/>
      <c r="E498" s="123"/>
      <c r="F498" s="90"/>
      <c r="G498" s="90"/>
      <c r="H498" s="90"/>
      <c r="I498" s="90"/>
      <c r="J498" s="90"/>
      <c r="K498" s="90"/>
      <c r="L498" s="90">
        <v>666.54449999999997</v>
      </c>
      <c r="M498" s="90">
        <v>0</v>
      </c>
      <c r="N498" s="91">
        <v>0</v>
      </c>
      <c r="O498" s="90">
        <v>0</v>
      </c>
      <c r="P498" s="92">
        <v>0</v>
      </c>
    </row>
    <row r="499" spans="1:16" ht="39" x14ac:dyDescent="0.25">
      <c r="A499" s="73" t="s">
        <v>1128</v>
      </c>
      <c r="B499" s="50">
        <v>91863</v>
      </c>
      <c r="C499" s="51" t="s">
        <v>195</v>
      </c>
      <c r="D499" s="76" t="s">
        <v>32</v>
      </c>
      <c r="E499" s="50" t="s">
        <v>70</v>
      </c>
      <c r="F499" s="93">
        <v>36</v>
      </c>
      <c r="G499" s="93"/>
      <c r="H499" s="93"/>
      <c r="I499" s="77">
        <v>0</v>
      </c>
      <c r="J499" s="93">
        <v>14.31</v>
      </c>
      <c r="K499" s="69">
        <v>12.163500000000001</v>
      </c>
      <c r="L499" s="69">
        <v>437.88600000000002</v>
      </c>
      <c r="M499" s="69">
        <v>0</v>
      </c>
      <c r="N499" s="78">
        <v>0</v>
      </c>
      <c r="O499" s="69">
        <v>0</v>
      </c>
      <c r="P499" s="79">
        <v>0</v>
      </c>
    </row>
    <row r="500" spans="1:16" ht="39" x14ac:dyDescent="0.25">
      <c r="A500" s="73" t="s">
        <v>1129</v>
      </c>
      <c r="B500" s="50">
        <v>91875</v>
      </c>
      <c r="C500" s="51" t="s">
        <v>196</v>
      </c>
      <c r="D500" s="76" t="s">
        <v>32</v>
      </c>
      <c r="E500" s="50" t="s">
        <v>48</v>
      </c>
      <c r="F500" s="93">
        <v>18</v>
      </c>
      <c r="G500" s="93"/>
      <c r="H500" s="93"/>
      <c r="I500" s="77">
        <v>0</v>
      </c>
      <c r="J500" s="93">
        <v>11.45</v>
      </c>
      <c r="K500" s="69">
        <v>9.7324999999999999</v>
      </c>
      <c r="L500" s="69">
        <v>175.185</v>
      </c>
      <c r="M500" s="69">
        <v>0</v>
      </c>
      <c r="N500" s="78">
        <v>0</v>
      </c>
      <c r="O500" s="69">
        <v>0</v>
      </c>
      <c r="P500" s="79">
        <v>0</v>
      </c>
    </row>
    <row r="501" spans="1:16" ht="51.75" x14ac:dyDescent="0.25">
      <c r="A501" s="73" t="s">
        <v>1130</v>
      </c>
      <c r="B501" s="50">
        <v>91890</v>
      </c>
      <c r="C501" s="51" t="s">
        <v>197</v>
      </c>
      <c r="D501" s="76" t="s">
        <v>32</v>
      </c>
      <c r="E501" s="50" t="s">
        <v>48</v>
      </c>
      <c r="F501" s="93">
        <v>3</v>
      </c>
      <c r="G501" s="93"/>
      <c r="H501" s="93"/>
      <c r="I501" s="77">
        <v>0</v>
      </c>
      <c r="J501" s="93">
        <v>18.29</v>
      </c>
      <c r="K501" s="69">
        <v>15.546499999999998</v>
      </c>
      <c r="L501" s="69">
        <v>46.639499999999998</v>
      </c>
      <c r="M501" s="69">
        <v>0</v>
      </c>
      <c r="N501" s="78">
        <v>0</v>
      </c>
      <c r="O501" s="69">
        <v>0</v>
      </c>
      <c r="P501" s="79">
        <v>0</v>
      </c>
    </row>
    <row r="502" spans="1:16" ht="26.25" x14ac:dyDescent="0.25">
      <c r="A502" s="73" t="s">
        <v>1131</v>
      </c>
      <c r="B502" s="50">
        <v>9924</v>
      </c>
      <c r="C502" s="51" t="s">
        <v>198</v>
      </c>
      <c r="D502" s="76" t="s">
        <v>32</v>
      </c>
      <c r="E502" s="50" t="s">
        <v>136</v>
      </c>
      <c r="F502" s="93">
        <v>6</v>
      </c>
      <c r="G502" s="93"/>
      <c r="H502" s="93"/>
      <c r="I502" s="77">
        <v>0</v>
      </c>
      <c r="J502" s="93">
        <v>1.34</v>
      </c>
      <c r="K502" s="69">
        <v>1.139</v>
      </c>
      <c r="L502" s="69">
        <v>6.8339999999999996</v>
      </c>
      <c r="M502" s="69">
        <v>0</v>
      </c>
      <c r="N502" s="78">
        <v>0</v>
      </c>
      <c r="O502" s="69">
        <v>0</v>
      </c>
      <c r="P502" s="79">
        <v>0</v>
      </c>
    </row>
    <row r="503" spans="1:16" x14ac:dyDescent="0.25">
      <c r="A503" s="116" t="s">
        <v>1132</v>
      </c>
      <c r="B503" s="121"/>
      <c r="C503" s="112" t="s">
        <v>204</v>
      </c>
      <c r="D503" s="135"/>
      <c r="E503" s="112"/>
      <c r="F503" s="90"/>
      <c r="G503" s="90"/>
      <c r="H503" s="90"/>
      <c r="I503" s="90"/>
      <c r="J503" s="90"/>
      <c r="K503" s="90"/>
      <c r="L503" s="90">
        <v>449.66700000000003</v>
      </c>
      <c r="M503" s="90">
        <v>0</v>
      </c>
      <c r="N503" s="91">
        <v>0</v>
      </c>
      <c r="O503" s="90">
        <v>0</v>
      </c>
      <c r="P503" s="92">
        <v>0</v>
      </c>
    </row>
    <row r="504" spans="1:16" ht="51.75" x14ac:dyDescent="0.25">
      <c r="A504" s="73" t="s">
        <v>1133</v>
      </c>
      <c r="B504" s="50" t="s">
        <v>927</v>
      </c>
      <c r="C504" s="51" t="s">
        <v>928</v>
      </c>
      <c r="D504" s="76" t="s">
        <v>32</v>
      </c>
      <c r="E504" s="50" t="s">
        <v>136</v>
      </c>
      <c r="F504" s="69">
        <v>9</v>
      </c>
      <c r="G504" s="69"/>
      <c r="H504" s="69"/>
      <c r="I504" s="77">
        <v>0</v>
      </c>
      <c r="J504" s="93">
        <v>58.78</v>
      </c>
      <c r="K504" s="69">
        <v>49.963000000000001</v>
      </c>
      <c r="L504" s="69">
        <v>449.66700000000003</v>
      </c>
      <c r="M504" s="69">
        <v>0</v>
      </c>
      <c r="N504" s="78">
        <v>0</v>
      </c>
      <c r="O504" s="69">
        <v>0</v>
      </c>
      <c r="P504" s="79">
        <v>0</v>
      </c>
    </row>
    <row r="505" spans="1:16" x14ac:dyDescent="0.25">
      <c r="A505" s="116" t="s">
        <v>1134</v>
      </c>
      <c r="B505" s="121"/>
      <c r="C505" s="112" t="s">
        <v>209</v>
      </c>
      <c r="D505" s="135"/>
      <c r="E505" s="112"/>
      <c r="F505" s="90"/>
      <c r="G505" s="90"/>
      <c r="H505" s="90"/>
      <c r="I505" s="90"/>
      <c r="J505" s="90"/>
      <c r="K505" s="90"/>
      <c r="L505" s="90">
        <v>40302.733</v>
      </c>
      <c r="M505" s="90">
        <v>0</v>
      </c>
      <c r="N505" s="91">
        <v>0</v>
      </c>
      <c r="O505" s="90">
        <v>0</v>
      </c>
      <c r="P505" s="92">
        <v>0</v>
      </c>
    </row>
    <row r="506" spans="1:16" ht="26.25" x14ac:dyDescent="0.25">
      <c r="A506" s="73" t="s">
        <v>1135</v>
      </c>
      <c r="B506" s="50">
        <v>3766</v>
      </c>
      <c r="C506" s="51" t="s">
        <v>316</v>
      </c>
      <c r="D506" s="76" t="s">
        <v>32</v>
      </c>
      <c r="E506" s="50" t="s">
        <v>136</v>
      </c>
      <c r="F506" s="93">
        <v>9</v>
      </c>
      <c r="G506" s="93"/>
      <c r="H506" s="93"/>
      <c r="I506" s="77">
        <v>0</v>
      </c>
      <c r="J506" s="93">
        <v>165.87</v>
      </c>
      <c r="K506" s="69">
        <v>140.98949999999999</v>
      </c>
      <c r="L506" s="69">
        <v>1268.9054999999998</v>
      </c>
      <c r="M506" s="69">
        <v>0</v>
      </c>
      <c r="N506" s="78">
        <v>0</v>
      </c>
      <c r="O506" s="69">
        <v>0</v>
      </c>
      <c r="P506" s="79">
        <v>0</v>
      </c>
    </row>
    <row r="507" spans="1:16" ht="26.25" x14ac:dyDescent="0.25">
      <c r="A507" s="73" t="s">
        <v>1136</v>
      </c>
      <c r="B507" s="50">
        <v>11131</v>
      </c>
      <c r="C507" s="51" t="s">
        <v>317</v>
      </c>
      <c r="D507" s="76" t="s">
        <v>32</v>
      </c>
      <c r="E507" s="50" t="s">
        <v>136</v>
      </c>
      <c r="F507" s="93">
        <v>36</v>
      </c>
      <c r="G507" s="93"/>
      <c r="H507" s="93"/>
      <c r="I507" s="77">
        <v>0</v>
      </c>
      <c r="J507" s="93">
        <v>17.37</v>
      </c>
      <c r="K507" s="69">
        <v>14.7645</v>
      </c>
      <c r="L507" s="69">
        <v>531.52200000000005</v>
      </c>
      <c r="M507" s="69">
        <v>0</v>
      </c>
      <c r="N507" s="78">
        <v>0</v>
      </c>
      <c r="O507" s="69">
        <v>0</v>
      </c>
      <c r="P507" s="79">
        <v>0</v>
      </c>
    </row>
    <row r="508" spans="1:16" ht="26.25" x14ac:dyDescent="0.25">
      <c r="A508" s="73" t="s">
        <v>1137</v>
      </c>
      <c r="B508" s="50">
        <v>681</v>
      </c>
      <c r="C508" s="51" t="s">
        <v>318</v>
      </c>
      <c r="D508" s="76" t="s">
        <v>32</v>
      </c>
      <c r="E508" s="50" t="s">
        <v>136</v>
      </c>
      <c r="F508" s="93">
        <v>9</v>
      </c>
      <c r="G508" s="93"/>
      <c r="H508" s="93"/>
      <c r="I508" s="77">
        <v>0</v>
      </c>
      <c r="J508" s="93">
        <v>7.73</v>
      </c>
      <c r="K508" s="69">
        <v>6.5705</v>
      </c>
      <c r="L508" s="69">
        <v>59.134500000000003</v>
      </c>
      <c r="M508" s="69">
        <v>0</v>
      </c>
      <c r="N508" s="78">
        <v>0</v>
      </c>
      <c r="O508" s="69">
        <v>0</v>
      </c>
      <c r="P508" s="79">
        <v>0</v>
      </c>
    </row>
    <row r="509" spans="1:16" x14ac:dyDescent="0.25">
      <c r="A509" s="73" t="s">
        <v>1138</v>
      </c>
      <c r="B509" s="50" t="s">
        <v>1139</v>
      </c>
      <c r="C509" s="51" t="s">
        <v>319</v>
      </c>
      <c r="D509" s="76" t="s">
        <v>32</v>
      </c>
      <c r="E509" s="50" t="s">
        <v>136</v>
      </c>
      <c r="F509" s="93">
        <v>27</v>
      </c>
      <c r="G509" s="93"/>
      <c r="H509" s="93"/>
      <c r="I509" s="77">
        <v>0</v>
      </c>
      <c r="J509" s="93">
        <v>259.42</v>
      </c>
      <c r="K509" s="69">
        <v>220.50700000000001</v>
      </c>
      <c r="L509" s="69">
        <v>5953.6890000000003</v>
      </c>
      <c r="M509" s="69">
        <v>0</v>
      </c>
      <c r="N509" s="78">
        <v>0</v>
      </c>
      <c r="O509" s="69">
        <v>0</v>
      </c>
      <c r="P509" s="79">
        <v>0</v>
      </c>
    </row>
    <row r="510" spans="1:16" ht="26.25" x14ac:dyDescent="0.25">
      <c r="A510" s="73" t="s">
        <v>1140</v>
      </c>
      <c r="B510" s="50">
        <v>9902</v>
      </c>
      <c r="C510" s="51" t="s">
        <v>320</v>
      </c>
      <c r="D510" s="76" t="s">
        <v>32</v>
      </c>
      <c r="E510" s="50" t="s">
        <v>136</v>
      </c>
      <c r="F510" s="93">
        <v>1</v>
      </c>
      <c r="G510" s="93"/>
      <c r="H510" s="93"/>
      <c r="I510" s="77">
        <v>0</v>
      </c>
      <c r="J510" s="93">
        <v>267.18</v>
      </c>
      <c r="K510" s="69">
        <v>227.10300000000001</v>
      </c>
      <c r="L510" s="69">
        <v>227.10300000000001</v>
      </c>
      <c r="M510" s="69">
        <v>0</v>
      </c>
      <c r="N510" s="78">
        <v>0</v>
      </c>
      <c r="O510" s="69">
        <v>0</v>
      </c>
      <c r="P510" s="79">
        <v>0</v>
      </c>
    </row>
    <row r="511" spans="1:16" ht="26.25" x14ac:dyDescent="0.25">
      <c r="A511" s="73" t="s">
        <v>1141</v>
      </c>
      <c r="B511" s="50">
        <v>10425</v>
      </c>
      <c r="C511" s="51" t="s">
        <v>1142</v>
      </c>
      <c r="D511" s="76" t="s">
        <v>32</v>
      </c>
      <c r="E511" s="50" t="s">
        <v>136</v>
      </c>
      <c r="F511" s="93">
        <v>50</v>
      </c>
      <c r="G511" s="93"/>
      <c r="H511" s="93"/>
      <c r="I511" s="77">
        <v>0</v>
      </c>
      <c r="J511" s="93">
        <v>21.6</v>
      </c>
      <c r="K511" s="69">
        <v>18.36</v>
      </c>
      <c r="L511" s="69">
        <v>918</v>
      </c>
      <c r="M511" s="69">
        <v>0</v>
      </c>
      <c r="N511" s="78">
        <v>0</v>
      </c>
      <c r="O511" s="69">
        <v>0</v>
      </c>
      <c r="P511" s="79">
        <v>0</v>
      </c>
    </row>
    <row r="512" spans="1:16" ht="26.25" x14ac:dyDescent="0.25">
      <c r="A512" s="73" t="s">
        <v>1143</v>
      </c>
      <c r="B512" s="50">
        <v>8440</v>
      </c>
      <c r="C512" s="51" t="s">
        <v>1144</v>
      </c>
      <c r="D512" s="76" t="s">
        <v>32</v>
      </c>
      <c r="E512" s="50" t="s">
        <v>136</v>
      </c>
      <c r="F512" s="93">
        <v>72</v>
      </c>
      <c r="G512" s="93"/>
      <c r="H512" s="93"/>
      <c r="I512" s="77">
        <v>0</v>
      </c>
      <c r="J512" s="93">
        <v>22.52</v>
      </c>
      <c r="K512" s="69">
        <v>19.141999999999999</v>
      </c>
      <c r="L512" s="69">
        <v>1378.2239999999999</v>
      </c>
      <c r="M512" s="69">
        <v>0</v>
      </c>
      <c r="N512" s="78">
        <v>0</v>
      </c>
      <c r="O512" s="69">
        <v>0</v>
      </c>
      <c r="P512" s="79">
        <v>0</v>
      </c>
    </row>
    <row r="513" spans="1:16" ht="26.25" x14ac:dyDescent="0.25">
      <c r="A513" s="73" t="s">
        <v>1145</v>
      </c>
      <c r="B513" s="50">
        <v>8082</v>
      </c>
      <c r="C513" s="51" t="s">
        <v>315</v>
      </c>
      <c r="D513" s="76" t="s">
        <v>32</v>
      </c>
      <c r="E513" s="50" t="s">
        <v>88</v>
      </c>
      <c r="F513" s="93">
        <v>135</v>
      </c>
      <c r="G513" s="93"/>
      <c r="H513" s="93"/>
      <c r="I513" s="77">
        <v>0</v>
      </c>
      <c r="J513" s="93">
        <v>178.02</v>
      </c>
      <c r="K513" s="69">
        <v>151.31700000000001</v>
      </c>
      <c r="L513" s="69">
        <v>20427.795000000002</v>
      </c>
      <c r="M513" s="69">
        <v>0</v>
      </c>
      <c r="N513" s="78">
        <v>0</v>
      </c>
      <c r="O513" s="69">
        <v>0</v>
      </c>
      <c r="P513" s="79">
        <v>0</v>
      </c>
    </row>
    <row r="514" spans="1:16" ht="26.25" x14ac:dyDescent="0.25">
      <c r="A514" s="73" t="s">
        <v>1146</v>
      </c>
      <c r="B514" s="50">
        <v>9392</v>
      </c>
      <c r="C514" s="51" t="s">
        <v>314</v>
      </c>
      <c r="D514" s="76" t="s">
        <v>32</v>
      </c>
      <c r="E514" s="50" t="s">
        <v>88</v>
      </c>
      <c r="F514" s="93">
        <v>80</v>
      </c>
      <c r="G514" s="93"/>
      <c r="H514" s="93"/>
      <c r="I514" s="77">
        <v>0</v>
      </c>
      <c r="J514" s="93">
        <v>140.27000000000001</v>
      </c>
      <c r="K514" s="69">
        <v>119.2295</v>
      </c>
      <c r="L514" s="69">
        <v>9538.36</v>
      </c>
      <c r="M514" s="69">
        <v>0</v>
      </c>
      <c r="N514" s="78">
        <v>0</v>
      </c>
      <c r="O514" s="69">
        <v>0</v>
      </c>
      <c r="P514" s="79">
        <v>0</v>
      </c>
    </row>
    <row r="515" spans="1:16" ht="25.5" x14ac:dyDescent="0.25">
      <c r="A515" s="64">
        <v>18</v>
      </c>
      <c r="B515" s="125"/>
      <c r="C515" s="126" t="s">
        <v>1147</v>
      </c>
      <c r="D515" s="134"/>
      <c r="E515" s="126"/>
      <c r="F515" s="70"/>
      <c r="G515" s="70"/>
      <c r="H515" s="70"/>
      <c r="I515" s="70"/>
      <c r="J515" s="70"/>
      <c r="K515" s="70"/>
      <c r="L515" s="70">
        <v>7057.1674999999996</v>
      </c>
      <c r="M515" s="70">
        <v>0</v>
      </c>
      <c r="N515" s="71">
        <v>0</v>
      </c>
      <c r="O515" s="70">
        <v>0</v>
      </c>
      <c r="P515" s="72">
        <v>0</v>
      </c>
    </row>
    <row r="516" spans="1:16" x14ac:dyDescent="0.25">
      <c r="A516" s="116" t="s">
        <v>1148</v>
      </c>
      <c r="B516" s="121"/>
      <c r="C516" s="136" t="s">
        <v>308</v>
      </c>
      <c r="D516" s="137"/>
      <c r="E516" s="136"/>
      <c r="F516" s="90"/>
      <c r="G516" s="90"/>
      <c r="H516" s="90"/>
      <c r="I516" s="90"/>
      <c r="J516" s="90"/>
      <c r="K516" s="90"/>
      <c r="L516" s="90">
        <v>949.61149999999998</v>
      </c>
      <c r="M516" s="90">
        <v>0</v>
      </c>
      <c r="N516" s="91">
        <v>0</v>
      </c>
      <c r="O516" s="90">
        <v>0</v>
      </c>
      <c r="P516" s="92">
        <v>0</v>
      </c>
    </row>
    <row r="517" spans="1:16" ht="39" x14ac:dyDescent="0.25">
      <c r="A517" s="73" t="s">
        <v>1149</v>
      </c>
      <c r="B517" s="50">
        <v>97599</v>
      </c>
      <c r="C517" s="51" t="s">
        <v>309</v>
      </c>
      <c r="D517" s="76" t="s">
        <v>32</v>
      </c>
      <c r="E517" s="124" t="s">
        <v>48</v>
      </c>
      <c r="F517" s="69">
        <v>47</v>
      </c>
      <c r="G517" s="69"/>
      <c r="H517" s="69"/>
      <c r="I517" s="77">
        <v>0</v>
      </c>
      <c r="J517" s="93">
        <v>23.77</v>
      </c>
      <c r="K517" s="69">
        <v>20.204499999999999</v>
      </c>
      <c r="L517" s="69">
        <v>949.61149999999998</v>
      </c>
      <c r="M517" s="69">
        <v>0</v>
      </c>
      <c r="N517" s="78">
        <v>0</v>
      </c>
      <c r="O517" s="69">
        <v>0</v>
      </c>
      <c r="P517" s="79">
        <v>0</v>
      </c>
    </row>
    <row r="518" spans="1:16" x14ac:dyDescent="0.25">
      <c r="A518" s="116" t="s">
        <v>1150</v>
      </c>
      <c r="B518" s="121"/>
      <c r="C518" s="112" t="s">
        <v>1151</v>
      </c>
      <c r="D518" s="122"/>
      <c r="E518" s="123"/>
      <c r="F518" s="90"/>
      <c r="G518" s="90"/>
      <c r="H518" s="90"/>
      <c r="I518" s="90"/>
      <c r="J518" s="90"/>
      <c r="K518" s="90"/>
      <c r="L518" s="90">
        <v>1623.432</v>
      </c>
      <c r="M518" s="90">
        <v>0</v>
      </c>
      <c r="N518" s="91">
        <v>0</v>
      </c>
      <c r="O518" s="90">
        <v>0</v>
      </c>
      <c r="P518" s="92">
        <v>0</v>
      </c>
    </row>
    <row r="519" spans="1:16" ht="51.75" x14ac:dyDescent="0.25">
      <c r="A519" s="73" t="s">
        <v>1152</v>
      </c>
      <c r="B519" s="50" t="s">
        <v>1153</v>
      </c>
      <c r="C519" s="51" t="s">
        <v>1154</v>
      </c>
      <c r="D519" s="76" t="s">
        <v>32</v>
      </c>
      <c r="E519" s="124" t="s">
        <v>48</v>
      </c>
      <c r="F519" s="93">
        <v>18</v>
      </c>
      <c r="G519" s="93"/>
      <c r="H519" s="93"/>
      <c r="I519" s="77">
        <v>0</v>
      </c>
      <c r="J519" s="93">
        <v>26.42</v>
      </c>
      <c r="K519" s="69">
        <v>22.457000000000001</v>
      </c>
      <c r="L519" s="69">
        <v>404.226</v>
      </c>
      <c r="M519" s="69">
        <v>0</v>
      </c>
      <c r="N519" s="78">
        <v>0</v>
      </c>
      <c r="O519" s="69">
        <v>0</v>
      </c>
      <c r="P519" s="79">
        <v>0</v>
      </c>
    </row>
    <row r="520" spans="1:16" ht="39" x14ac:dyDescent="0.25">
      <c r="A520" s="73" t="s">
        <v>1155</v>
      </c>
      <c r="B520" s="50" t="s">
        <v>1156</v>
      </c>
      <c r="C520" s="51" t="s">
        <v>1157</v>
      </c>
      <c r="D520" s="76" t="s">
        <v>32</v>
      </c>
      <c r="E520" s="124" t="s">
        <v>48</v>
      </c>
      <c r="F520" s="93">
        <v>36</v>
      </c>
      <c r="G520" s="93"/>
      <c r="H520" s="93"/>
      <c r="I520" s="77">
        <v>0</v>
      </c>
      <c r="J520" s="93">
        <v>29.96</v>
      </c>
      <c r="K520" s="69">
        <v>25.466000000000001</v>
      </c>
      <c r="L520" s="69">
        <v>916.77600000000007</v>
      </c>
      <c r="M520" s="69">
        <v>0</v>
      </c>
      <c r="N520" s="78">
        <v>0</v>
      </c>
      <c r="O520" s="69">
        <v>0</v>
      </c>
      <c r="P520" s="79">
        <v>0</v>
      </c>
    </row>
    <row r="521" spans="1:16" ht="26.25" x14ac:dyDescent="0.25">
      <c r="A521" s="73" t="s">
        <v>1158</v>
      </c>
      <c r="B521" s="50" t="s">
        <v>1159</v>
      </c>
      <c r="C521" s="51" t="s">
        <v>1160</v>
      </c>
      <c r="D521" s="76" t="s">
        <v>32</v>
      </c>
      <c r="E521" s="124" t="s">
        <v>48</v>
      </c>
      <c r="F521" s="93">
        <v>20</v>
      </c>
      <c r="G521" s="93"/>
      <c r="H521" s="93"/>
      <c r="I521" s="77">
        <v>0</v>
      </c>
      <c r="J521" s="93">
        <v>17.79</v>
      </c>
      <c r="K521" s="69">
        <v>15.121499999999999</v>
      </c>
      <c r="L521" s="69">
        <v>302.43</v>
      </c>
      <c r="M521" s="69">
        <v>0</v>
      </c>
      <c r="N521" s="78">
        <v>0</v>
      </c>
      <c r="O521" s="69">
        <v>0</v>
      </c>
      <c r="P521" s="79">
        <v>0</v>
      </c>
    </row>
    <row r="522" spans="1:16" x14ac:dyDescent="0.25">
      <c r="A522" s="116" t="s">
        <v>1161</v>
      </c>
      <c r="B522" s="121"/>
      <c r="C522" s="112" t="s">
        <v>312</v>
      </c>
      <c r="D522" s="121"/>
      <c r="E522" s="138"/>
      <c r="F522" s="90"/>
      <c r="G522" s="90"/>
      <c r="H522" s="90"/>
      <c r="I522" s="90"/>
      <c r="J522" s="90"/>
      <c r="K522" s="90"/>
      <c r="L522" s="90">
        <v>4484.1239999999998</v>
      </c>
      <c r="M522" s="90">
        <v>0</v>
      </c>
      <c r="N522" s="91">
        <v>0</v>
      </c>
      <c r="O522" s="90">
        <v>0</v>
      </c>
      <c r="P522" s="92">
        <v>0</v>
      </c>
    </row>
    <row r="523" spans="1:16" ht="39" x14ac:dyDescent="0.25">
      <c r="A523" s="73" t="s">
        <v>1162</v>
      </c>
      <c r="B523" s="50" t="s">
        <v>1163</v>
      </c>
      <c r="C523" s="51" t="s">
        <v>313</v>
      </c>
      <c r="D523" s="76" t="s">
        <v>32</v>
      </c>
      <c r="E523" s="124" t="s">
        <v>48</v>
      </c>
      <c r="F523" s="69">
        <v>18</v>
      </c>
      <c r="G523" s="69"/>
      <c r="H523" s="69"/>
      <c r="I523" s="77">
        <v>0</v>
      </c>
      <c r="J523" s="93">
        <v>293.08</v>
      </c>
      <c r="K523" s="69">
        <v>249.11799999999997</v>
      </c>
      <c r="L523" s="69">
        <v>4484.1239999999998</v>
      </c>
      <c r="M523" s="69">
        <v>0</v>
      </c>
      <c r="N523" s="78">
        <v>0</v>
      </c>
      <c r="O523" s="69">
        <v>0</v>
      </c>
      <c r="P523" s="79">
        <v>0</v>
      </c>
    </row>
    <row r="524" spans="1:16" x14ac:dyDescent="0.25">
      <c r="A524" s="64">
        <v>19</v>
      </c>
      <c r="B524" s="125"/>
      <c r="C524" s="126" t="s">
        <v>268</v>
      </c>
      <c r="D524" s="127"/>
      <c r="E524" s="128"/>
      <c r="F524" s="70"/>
      <c r="G524" s="70"/>
      <c r="H524" s="70"/>
      <c r="I524" s="70"/>
      <c r="J524" s="70"/>
      <c r="K524" s="70"/>
      <c r="L524" s="70">
        <v>29669.740478559997</v>
      </c>
      <c r="M524" s="70">
        <v>0</v>
      </c>
      <c r="N524" s="71">
        <v>0</v>
      </c>
      <c r="O524" s="70">
        <v>0</v>
      </c>
      <c r="P524" s="72">
        <v>0</v>
      </c>
    </row>
    <row r="525" spans="1:16" x14ac:dyDescent="0.25">
      <c r="A525" s="116" t="s">
        <v>1164</v>
      </c>
      <c r="B525" s="121"/>
      <c r="C525" s="112" t="s">
        <v>323</v>
      </c>
      <c r="D525" s="122"/>
      <c r="E525" s="123"/>
      <c r="F525" s="90"/>
      <c r="G525" s="90"/>
      <c r="H525" s="90"/>
      <c r="I525" s="90"/>
      <c r="J525" s="90"/>
      <c r="K525" s="90"/>
      <c r="L525" s="90">
        <v>2489.3930225599997</v>
      </c>
      <c r="M525" s="90">
        <v>0</v>
      </c>
      <c r="N525" s="91">
        <v>0</v>
      </c>
      <c r="O525" s="90">
        <v>0</v>
      </c>
      <c r="P525" s="92">
        <v>0</v>
      </c>
    </row>
    <row r="526" spans="1:16" ht="39" x14ac:dyDescent="0.25">
      <c r="A526" s="73" t="s">
        <v>1165</v>
      </c>
      <c r="B526" s="50">
        <v>91863</v>
      </c>
      <c r="C526" s="51" t="s">
        <v>195</v>
      </c>
      <c r="D526" s="76" t="s">
        <v>32</v>
      </c>
      <c r="E526" s="50" t="s">
        <v>70</v>
      </c>
      <c r="F526" s="93">
        <v>42</v>
      </c>
      <c r="G526" s="93"/>
      <c r="H526" s="93"/>
      <c r="I526" s="77">
        <v>0</v>
      </c>
      <c r="J526" s="93">
        <v>14.31</v>
      </c>
      <c r="K526" s="69">
        <v>12.163500000000001</v>
      </c>
      <c r="L526" s="69">
        <v>510.86700000000002</v>
      </c>
      <c r="M526" s="69">
        <v>0</v>
      </c>
      <c r="N526" s="78">
        <v>0</v>
      </c>
      <c r="O526" s="69">
        <v>0</v>
      </c>
      <c r="P526" s="79">
        <v>0</v>
      </c>
    </row>
    <row r="527" spans="1:16" ht="39" x14ac:dyDescent="0.25">
      <c r="A527" s="73" t="s">
        <v>1166</v>
      </c>
      <c r="B527" s="50">
        <v>91875</v>
      </c>
      <c r="C527" s="51" t="s">
        <v>196</v>
      </c>
      <c r="D527" s="76" t="s">
        <v>32</v>
      </c>
      <c r="E527" s="50" t="s">
        <v>48</v>
      </c>
      <c r="F527" s="93">
        <v>16</v>
      </c>
      <c r="G527" s="93"/>
      <c r="H527" s="93"/>
      <c r="I527" s="77">
        <v>0</v>
      </c>
      <c r="J527" s="93">
        <v>11.45</v>
      </c>
      <c r="K527" s="69">
        <v>9.7324999999999999</v>
      </c>
      <c r="L527" s="69">
        <v>155.72</v>
      </c>
      <c r="M527" s="69">
        <v>0</v>
      </c>
      <c r="N527" s="78">
        <v>0</v>
      </c>
      <c r="O527" s="69">
        <v>0</v>
      </c>
      <c r="P527" s="79">
        <v>0</v>
      </c>
    </row>
    <row r="528" spans="1:16" ht="51.75" x14ac:dyDescent="0.25">
      <c r="A528" s="73" t="s">
        <v>1167</v>
      </c>
      <c r="B528" s="50">
        <v>91890</v>
      </c>
      <c r="C528" s="51" t="s">
        <v>197</v>
      </c>
      <c r="D528" s="76" t="s">
        <v>32</v>
      </c>
      <c r="E528" s="50" t="s">
        <v>48</v>
      </c>
      <c r="F528" s="93">
        <v>2</v>
      </c>
      <c r="G528" s="93"/>
      <c r="H528" s="93"/>
      <c r="I528" s="77">
        <v>0</v>
      </c>
      <c r="J528" s="93">
        <v>18.29</v>
      </c>
      <c r="K528" s="69">
        <v>15.546499999999998</v>
      </c>
      <c r="L528" s="69">
        <v>31.092999999999996</v>
      </c>
      <c r="M528" s="69">
        <v>0</v>
      </c>
      <c r="N528" s="78">
        <v>0</v>
      </c>
      <c r="O528" s="69">
        <v>0</v>
      </c>
      <c r="P528" s="79">
        <v>0</v>
      </c>
    </row>
    <row r="529" spans="1:16" ht="26.25" x14ac:dyDescent="0.25">
      <c r="A529" s="73" t="s">
        <v>1168</v>
      </c>
      <c r="B529" s="50">
        <v>9924</v>
      </c>
      <c r="C529" s="51" t="s">
        <v>198</v>
      </c>
      <c r="D529" s="76" t="s">
        <v>32</v>
      </c>
      <c r="E529" s="50" t="s">
        <v>136</v>
      </c>
      <c r="F529" s="93">
        <v>18</v>
      </c>
      <c r="G529" s="93"/>
      <c r="H529" s="93"/>
      <c r="I529" s="77">
        <v>0</v>
      </c>
      <c r="J529" s="93">
        <v>1.34</v>
      </c>
      <c r="K529" s="69">
        <v>1.139</v>
      </c>
      <c r="L529" s="69">
        <v>20.501999999999999</v>
      </c>
      <c r="M529" s="69">
        <v>0</v>
      </c>
      <c r="N529" s="78">
        <v>0</v>
      </c>
      <c r="O529" s="69">
        <v>0</v>
      </c>
      <c r="P529" s="79">
        <v>0</v>
      </c>
    </row>
    <row r="530" spans="1:16" ht="51.75" x14ac:dyDescent="0.25">
      <c r="A530" s="73" t="s">
        <v>1169</v>
      </c>
      <c r="B530" s="50">
        <v>96361</v>
      </c>
      <c r="C530" s="51" t="s">
        <v>115</v>
      </c>
      <c r="D530" s="76" t="s">
        <v>32</v>
      </c>
      <c r="E530" s="50" t="s">
        <v>33</v>
      </c>
      <c r="F530" s="93">
        <v>1.7600000000000002</v>
      </c>
      <c r="G530" s="93"/>
      <c r="H530" s="93"/>
      <c r="I530" s="77">
        <v>0</v>
      </c>
      <c r="J530" s="93">
        <v>213.84479999999999</v>
      </c>
      <c r="K530" s="69">
        <v>181.76808</v>
      </c>
      <c r="L530" s="69">
        <v>319.91182080000004</v>
      </c>
      <c r="M530" s="69">
        <v>0</v>
      </c>
      <c r="N530" s="78">
        <v>0</v>
      </c>
      <c r="O530" s="69">
        <v>0</v>
      </c>
      <c r="P530" s="79">
        <v>0</v>
      </c>
    </row>
    <row r="531" spans="1:16" x14ac:dyDescent="0.25">
      <c r="A531" s="73" t="s">
        <v>1170</v>
      </c>
      <c r="B531" s="50" t="s">
        <v>179</v>
      </c>
      <c r="C531" s="51" t="s">
        <v>180</v>
      </c>
      <c r="D531" s="76" t="s">
        <v>32</v>
      </c>
      <c r="E531" s="50" t="s">
        <v>33</v>
      </c>
      <c r="F531" s="93">
        <v>1.1724999999999999</v>
      </c>
      <c r="G531" s="93"/>
      <c r="H531" s="93"/>
      <c r="I531" s="77">
        <v>0</v>
      </c>
      <c r="J531" s="93">
        <v>860.52095999999995</v>
      </c>
      <c r="K531" s="69">
        <v>731.44281599999988</v>
      </c>
      <c r="L531" s="69">
        <v>857.61670175999973</v>
      </c>
      <c r="M531" s="69">
        <v>0</v>
      </c>
      <c r="N531" s="78">
        <v>0</v>
      </c>
      <c r="O531" s="69">
        <v>0</v>
      </c>
      <c r="P531" s="79">
        <v>0</v>
      </c>
    </row>
    <row r="532" spans="1:16" ht="39" x14ac:dyDescent="0.25">
      <c r="A532" s="73" t="s">
        <v>1171</v>
      </c>
      <c r="B532" s="50">
        <v>91854</v>
      </c>
      <c r="C532" s="51" t="s">
        <v>200</v>
      </c>
      <c r="D532" s="76" t="s">
        <v>32</v>
      </c>
      <c r="E532" s="50" t="s">
        <v>70</v>
      </c>
      <c r="F532" s="93">
        <v>20</v>
      </c>
      <c r="G532" s="93"/>
      <c r="H532" s="93"/>
      <c r="I532" s="77">
        <v>0</v>
      </c>
      <c r="J532" s="93">
        <v>12.81</v>
      </c>
      <c r="K532" s="69">
        <v>10.888500000000001</v>
      </c>
      <c r="L532" s="69">
        <v>217.77</v>
      </c>
      <c r="M532" s="69">
        <v>0</v>
      </c>
      <c r="N532" s="78">
        <v>0</v>
      </c>
      <c r="O532" s="69">
        <v>0</v>
      </c>
      <c r="P532" s="79">
        <v>0</v>
      </c>
    </row>
    <row r="533" spans="1:16" ht="115.5" x14ac:dyDescent="0.25">
      <c r="A533" s="73" t="s">
        <v>1172</v>
      </c>
      <c r="B533" s="50" t="s">
        <v>201</v>
      </c>
      <c r="C533" s="51" t="s">
        <v>202</v>
      </c>
      <c r="D533" s="76" t="s">
        <v>32</v>
      </c>
      <c r="E533" s="50" t="s">
        <v>48</v>
      </c>
      <c r="F533" s="93">
        <v>25</v>
      </c>
      <c r="G533" s="93"/>
      <c r="H533" s="93"/>
      <c r="I533" s="77">
        <v>0</v>
      </c>
      <c r="J533" s="93">
        <v>17.690000000000001</v>
      </c>
      <c r="K533" s="69">
        <v>15.0365</v>
      </c>
      <c r="L533" s="69">
        <v>375.91250000000002</v>
      </c>
      <c r="M533" s="69">
        <v>0</v>
      </c>
      <c r="N533" s="78">
        <v>0</v>
      </c>
      <c r="O533" s="69">
        <v>0</v>
      </c>
      <c r="P533" s="79">
        <v>0</v>
      </c>
    </row>
    <row r="534" spans="1:16" x14ac:dyDescent="0.25">
      <c r="A534" s="116" t="s">
        <v>1173</v>
      </c>
      <c r="B534" s="121"/>
      <c r="C534" s="112" t="s">
        <v>209</v>
      </c>
      <c r="D534" s="122"/>
      <c r="E534" s="123"/>
      <c r="F534" s="90"/>
      <c r="G534" s="90"/>
      <c r="H534" s="90"/>
      <c r="I534" s="90"/>
      <c r="J534" s="90"/>
      <c r="K534" s="90"/>
      <c r="L534" s="90">
        <v>550.88499999999999</v>
      </c>
      <c r="M534" s="90">
        <v>0</v>
      </c>
      <c r="N534" s="91">
        <v>0</v>
      </c>
      <c r="O534" s="90">
        <v>0</v>
      </c>
      <c r="P534" s="92">
        <v>0</v>
      </c>
    </row>
    <row r="535" spans="1:16" ht="26.25" x14ac:dyDescent="0.25">
      <c r="A535" s="73" t="s">
        <v>1174</v>
      </c>
      <c r="B535" s="124">
        <v>98300</v>
      </c>
      <c r="C535" s="139" t="s">
        <v>1175</v>
      </c>
      <c r="D535" s="76" t="s">
        <v>32</v>
      </c>
      <c r="E535" s="39" t="s">
        <v>70</v>
      </c>
      <c r="F535" s="69">
        <v>30</v>
      </c>
      <c r="G535" s="69"/>
      <c r="H535" s="69"/>
      <c r="I535" s="77">
        <v>0</v>
      </c>
      <c r="J535" s="93">
        <v>7.67</v>
      </c>
      <c r="K535" s="69">
        <v>6.5194999999999999</v>
      </c>
      <c r="L535" s="69">
        <v>195.58500000000001</v>
      </c>
      <c r="M535" s="69">
        <v>0</v>
      </c>
      <c r="N535" s="78">
        <v>0</v>
      </c>
      <c r="O535" s="69">
        <v>0</v>
      </c>
      <c r="P535" s="79">
        <v>0</v>
      </c>
    </row>
    <row r="536" spans="1:16" ht="26.25" x14ac:dyDescent="0.25">
      <c r="A536" s="73" t="s">
        <v>1176</v>
      </c>
      <c r="B536" s="124" t="s">
        <v>1177</v>
      </c>
      <c r="C536" s="139" t="s">
        <v>1178</v>
      </c>
      <c r="D536" s="76" t="s">
        <v>32</v>
      </c>
      <c r="E536" s="39" t="s">
        <v>70</v>
      </c>
      <c r="F536" s="69">
        <v>100</v>
      </c>
      <c r="G536" s="69"/>
      <c r="H536" s="69"/>
      <c r="I536" s="77">
        <v>0</v>
      </c>
      <c r="J536" s="93">
        <v>4.18</v>
      </c>
      <c r="K536" s="69">
        <v>3.5529999999999995</v>
      </c>
      <c r="L536" s="69">
        <v>355.29999999999995</v>
      </c>
      <c r="M536" s="69">
        <v>0</v>
      </c>
      <c r="N536" s="78">
        <v>0</v>
      </c>
      <c r="O536" s="69">
        <v>0</v>
      </c>
      <c r="P536" s="79">
        <v>0</v>
      </c>
    </row>
    <row r="537" spans="1:16" x14ac:dyDescent="0.25">
      <c r="A537" s="116" t="s">
        <v>1179</v>
      </c>
      <c r="B537" s="121"/>
      <c r="C537" s="112" t="s">
        <v>204</v>
      </c>
      <c r="D537" s="122"/>
      <c r="E537" s="123"/>
      <c r="F537" s="90"/>
      <c r="G537" s="90"/>
      <c r="H537" s="90"/>
      <c r="I537" s="90"/>
      <c r="J537" s="90"/>
      <c r="K537" s="90"/>
      <c r="L537" s="90">
        <v>306.697</v>
      </c>
      <c r="M537" s="90">
        <v>0</v>
      </c>
      <c r="N537" s="91">
        <v>0</v>
      </c>
      <c r="O537" s="90">
        <v>0</v>
      </c>
      <c r="P537" s="92">
        <v>0</v>
      </c>
    </row>
    <row r="538" spans="1:16" ht="39" x14ac:dyDescent="0.25">
      <c r="A538" s="73" t="s">
        <v>1180</v>
      </c>
      <c r="B538" s="50">
        <v>91940</v>
      </c>
      <c r="C538" s="51" t="s">
        <v>205</v>
      </c>
      <c r="D538" s="76" t="s">
        <v>32</v>
      </c>
      <c r="E538" s="39" t="s">
        <v>48</v>
      </c>
      <c r="F538" s="69">
        <v>8</v>
      </c>
      <c r="G538" s="69"/>
      <c r="H538" s="69"/>
      <c r="I538" s="77">
        <v>0</v>
      </c>
      <c r="J538" s="93">
        <v>25.03</v>
      </c>
      <c r="K538" s="69">
        <v>21.275500000000001</v>
      </c>
      <c r="L538" s="69">
        <v>170.20400000000001</v>
      </c>
      <c r="M538" s="69">
        <v>0</v>
      </c>
      <c r="N538" s="78">
        <v>0</v>
      </c>
      <c r="O538" s="69">
        <v>0</v>
      </c>
      <c r="P538" s="79">
        <v>0</v>
      </c>
    </row>
    <row r="539" spans="1:16" ht="26.25" x14ac:dyDescent="0.25">
      <c r="A539" s="73" t="s">
        <v>1181</v>
      </c>
      <c r="B539" s="50">
        <v>11415</v>
      </c>
      <c r="C539" s="51" t="s">
        <v>208</v>
      </c>
      <c r="D539" s="76" t="s">
        <v>32</v>
      </c>
      <c r="E539" s="39" t="s">
        <v>48</v>
      </c>
      <c r="F539" s="69">
        <v>3</v>
      </c>
      <c r="G539" s="69"/>
      <c r="H539" s="69"/>
      <c r="I539" s="77">
        <v>0</v>
      </c>
      <c r="J539" s="93">
        <v>31.58</v>
      </c>
      <c r="K539" s="69">
        <v>26.842999999999996</v>
      </c>
      <c r="L539" s="69">
        <v>80.528999999999996</v>
      </c>
      <c r="M539" s="69">
        <v>0</v>
      </c>
      <c r="N539" s="78">
        <v>0</v>
      </c>
      <c r="O539" s="69">
        <v>0</v>
      </c>
      <c r="P539" s="79">
        <v>0</v>
      </c>
    </row>
    <row r="540" spans="1:16" ht="26.25" x14ac:dyDescent="0.25">
      <c r="A540" s="73" t="s">
        <v>1182</v>
      </c>
      <c r="B540" s="50">
        <v>708</v>
      </c>
      <c r="C540" s="51" t="s">
        <v>258</v>
      </c>
      <c r="D540" s="76" t="s">
        <v>32</v>
      </c>
      <c r="E540" s="39" t="s">
        <v>48</v>
      </c>
      <c r="F540" s="69">
        <v>1</v>
      </c>
      <c r="G540" s="69"/>
      <c r="H540" s="69"/>
      <c r="I540" s="77">
        <v>0</v>
      </c>
      <c r="J540" s="93">
        <v>65.84</v>
      </c>
      <c r="K540" s="69">
        <v>55.963999999999999</v>
      </c>
      <c r="L540" s="69">
        <v>55.963999999999999</v>
      </c>
      <c r="M540" s="69">
        <v>0</v>
      </c>
      <c r="N540" s="78">
        <v>0</v>
      </c>
      <c r="O540" s="69">
        <v>0</v>
      </c>
      <c r="P540" s="79">
        <v>0</v>
      </c>
    </row>
    <row r="541" spans="1:16" x14ac:dyDescent="0.25">
      <c r="A541" s="116" t="s">
        <v>1183</v>
      </c>
      <c r="B541" s="121"/>
      <c r="C541" s="112" t="s">
        <v>260</v>
      </c>
      <c r="D541" s="122"/>
      <c r="E541" s="123"/>
      <c r="F541" s="90"/>
      <c r="G541" s="90"/>
      <c r="H541" s="90"/>
      <c r="I541" s="90"/>
      <c r="J541" s="90"/>
      <c r="K541" s="90"/>
      <c r="L541" s="90">
        <v>26322.765455999997</v>
      </c>
      <c r="M541" s="90">
        <v>0</v>
      </c>
      <c r="N541" s="91">
        <v>0</v>
      </c>
      <c r="O541" s="90">
        <v>0</v>
      </c>
      <c r="P541" s="92">
        <v>0</v>
      </c>
    </row>
    <row r="542" spans="1:16" x14ac:dyDescent="0.25">
      <c r="A542" s="73" t="s">
        <v>1184</v>
      </c>
      <c r="B542" s="113" t="s">
        <v>1185</v>
      </c>
      <c r="C542" s="51" t="s">
        <v>1186</v>
      </c>
      <c r="D542" s="140" t="s">
        <v>32</v>
      </c>
      <c r="E542" s="39" t="s">
        <v>48</v>
      </c>
      <c r="F542" s="69">
        <v>4</v>
      </c>
      <c r="G542" s="69"/>
      <c r="H542" s="69"/>
      <c r="I542" s="77">
        <v>0</v>
      </c>
      <c r="J542" s="93">
        <v>2806.752</v>
      </c>
      <c r="K542" s="69">
        <v>2385.7392</v>
      </c>
      <c r="L542" s="69">
        <v>9542.9567999999999</v>
      </c>
      <c r="M542" s="69">
        <v>0</v>
      </c>
      <c r="N542" s="78">
        <v>0</v>
      </c>
      <c r="O542" s="69">
        <v>0</v>
      </c>
      <c r="P542" s="79">
        <v>0</v>
      </c>
    </row>
    <row r="543" spans="1:16" ht="26.25" x14ac:dyDescent="0.25">
      <c r="A543" s="73" t="s">
        <v>1187</v>
      </c>
      <c r="B543" s="113" t="s">
        <v>1188</v>
      </c>
      <c r="C543" s="51" t="s">
        <v>269</v>
      </c>
      <c r="D543" s="140" t="s">
        <v>32</v>
      </c>
      <c r="E543" s="39" t="s">
        <v>136</v>
      </c>
      <c r="F543" s="69">
        <v>1</v>
      </c>
      <c r="G543" s="69"/>
      <c r="H543" s="69"/>
      <c r="I543" s="77">
        <v>0</v>
      </c>
      <c r="J543" s="93">
        <v>1048.4572800000001</v>
      </c>
      <c r="K543" s="69">
        <v>891.18868800000007</v>
      </c>
      <c r="L543" s="69">
        <v>891.18868800000007</v>
      </c>
      <c r="M543" s="69">
        <v>0</v>
      </c>
      <c r="N543" s="78">
        <v>0</v>
      </c>
      <c r="O543" s="69">
        <v>0</v>
      </c>
      <c r="P543" s="79">
        <v>0</v>
      </c>
    </row>
    <row r="544" spans="1:16" x14ac:dyDescent="0.25">
      <c r="A544" s="73" t="s">
        <v>1189</v>
      </c>
      <c r="B544" s="113" t="s">
        <v>1190</v>
      </c>
      <c r="C544" s="51" t="s">
        <v>1191</v>
      </c>
      <c r="D544" s="140" t="s">
        <v>32</v>
      </c>
      <c r="E544" s="39" t="s">
        <v>48</v>
      </c>
      <c r="F544" s="69">
        <v>1</v>
      </c>
      <c r="G544" s="69"/>
      <c r="H544" s="69"/>
      <c r="I544" s="77">
        <v>0</v>
      </c>
      <c r="J544" s="93">
        <v>218.69952000000001</v>
      </c>
      <c r="K544" s="69">
        <v>185.89459199999999</v>
      </c>
      <c r="L544" s="69">
        <v>185.89459199999999</v>
      </c>
      <c r="M544" s="69">
        <v>0</v>
      </c>
      <c r="N544" s="78">
        <v>0</v>
      </c>
      <c r="O544" s="69">
        <v>0</v>
      </c>
      <c r="P544" s="79">
        <v>0</v>
      </c>
    </row>
    <row r="545" spans="1:16" x14ac:dyDescent="0.25">
      <c r="A545" s="73" t="s">
        <v>1192</v>
      </c>
      <c r="B545" s="113" t="s">
        <v>1185</v>
      </c>
      <c r="C545" s="51" t="s">
        <v>1193</v>
      </c>
      <c r="D545" s="140" t="s">
        <v>32</v>
      </c>
      <c r="E545" s="39" t="s">
        <v>48</v>
      </c>
      <c r="F545" s="69">
        <v>20</v>
      </c>
      <c r="G545" s="69"/>
      <c r="H545" s="69"/>
      <c r="I545" s="77">
        <v>0</v>
      </c>
      <c r="J545" s="93">
        <v>505.44</v>
      </c>
      <c r="K545" s="69">
        <v>429.62399999999997</v>
      </c>
      <c r="L545" s="69">
        <v>8592.48</v>
      </c>
      <c r="M545" s="69">
        <v>0</v>
      </c>
      <c r="N545" s="78">
        <v>0</v>
      </c>
      <c r="O545" s="69">
        <v>0</v>
      </c>
      <c r="P545" s="79">
        <v>0</v>
      </c>
    </row>
    <row r="546" spans="1:16" ht="26.25" x14ac:dyDescent="0.25">
      <c r="A546" s="73" t="s">
        <v>1194</v>
      </c>
      <c r="B546" s="113" t="s">
        <v>1195</v>
      </c>
      <c r="C546" s="51" t="s">
        <v>265</v>
      </c>
      <c r="D546" s="140" t="s">
        <v>32</v>
      </c>
      <c r="E546" s="39" t="s">
        <v>48</v>
      </c>
      <c r="F546" s="69">
        <v>1</v>
      </c>
      <c r="G546" s="69"/>
      <c r="H546" s="69"/>
      <c r="I546" s="77">
        <v>0</v>
      </c>
      <c r="J546" s="93">
        <v>431.99519999999995</v>
      </c>
      <c r="K546" s="69">
        <v>367.19591999999994</v>
      </c>
      <c r="L546" s="69">
        <v>367.19591999999994</v>
      </c>
      <c r="M546" s="69">
        <v>0</v>
      </c>
      <c r="N546" s="78">
        <v>0</v>
      </c>
      <c r="O546" s="69">
        <v>0</v>
      </c>
      <c r="P546" s="79">
        <v>0</v>
      </c>
    </row>
    <row r="547" spans="1:16" ht="26.25" x14ac:dyDescent="0.25">
      <c r="A547" s="73" t="s">
        <v>1196</v>
      </c>
      <c r="B547" s="113" t="s">
        <v>1197</v>
      </c>
      <c r="C547" s="51" t="s">
        <v>1198</v>
      </c>
      <c r="D547" s="140" t="s">
        <v>32</v>
      </c>
      <c r="E547" s="39" t="s">
        <v>136</v>
      </c>
      <c r="F547" s="69">
        <v>1</v>
      </c>
      <c r="G547" s="69"/>
      <c r="H547" s="69"/>
      <c r="I547" s="77">
        <v>0</v>
      </c>
      <c r="J547" s="93">
        <v>1325.1014399999999</v>
      </c>
      <c r="K547" s="69">
        <v>1126.3362239999999</v>
      </c>
      <c r="L547" s="69">
        <v>1126.3362239999999</v>
      </c>
      <c r="M547" s="69">
        <v>0</v>
      </c>
      <c r="N547" s="78">
        <v>0</v>
      </c>
      <c r="O547" s="69">
        <v>0</v>
      </c>
      <c r="P547" s="79">
        <v>0</v>
      </c>
    </row>
    <row r="548" spans="1:16" x14ac:dyDescent="0.25">
      <c r="A548" s="73" t="s">
        <v>1199</v>
      </c>
      <c r="B548" s="113" t="s">
        <v>1200</v>
      </c>
      <c r="C548" s="51" t="s">
        <v>1201</v>
      </c>
      <c r="D548" s="140" t="s">
        <v>32</v>
      </c>
      <c r="E548" s="39" t="s">
        <v>48</v>
      </c>
      <c r="F548" s="69">
        <v>1</v>
      </c>
      <c r="G548" s="69"/>
      <c r="H548" s="69"/>
      <c r="I548" s="77">
        <v>0</v>
      </c>
      <c r="J548" s="93">
        <v>6581.5027200000004</v>
      </c>
      <c r="K548" s="69">
        <v>5594.2773120000002</v>
      </c>
      <c r="L548" s="69">
        <v>5594.2773120000002</v>
      </c>
      <c r="M548" s="69">
        <v>0</v>
      </c>
      <c r="N548" s="78">
        <v>0</v>
      </c>
      <c r="O548" s="69">
        <v>0</v>
      </c>
      <c r="P548" s="79">
        <v>0</v>
      </c>
    </row>
    <row r="549" spans="1:16" x14ac:dyDescent="0.25">
      <c r="A549" s="73" t="s">
        <v>1202</v>
      </c>
      <c r="B549" s="113" t="s">
        <v>1203</v>
      </c>
      <c r="C549" s="51" t="s">
        <v>264</v>
      </c>
      <c r="D549" s="140" t="s">
        <v>32</v>
      </c>
      <c r="E549" s="39" t="s">
        <v>48</v>
      </c>
      <c r="F549" s="69">
        <v>1</v>
      </c>
      <c r="G549" s="69"/>
      <c r="H549" s="69"/>
      <c r="I549" s="77">
        <v>0</v>
      </c>
      <c r="J549" s="93">
        <v>26.395199999999999</v>
      </c>
      <c r="K549" s="69">
        <v>22.435919999999999</v>
      </c>
      <c r="L549" s="69">
        <v>22.435919999999999</v>
      </c>
      <c r="M549" s="69">
        <v>0</v>
      </c>
      <c r="N549" s="78">
        <v>0</v>
      </c>
      <c r="O549" s="69">
        <v>0</v>
      </c>
      <c r="P549" s="79">
        <v>0</v>
      </c>
    </row>
    <row r="550" spans="1:16" x14ac:dyDescent="0.25">
      <c r="A550" s="64">
        <v>20</v>
      </c>
      <c r="B550" s="125"/>
      <c r="C550" s="126" t="s">
        <v>1204</v>
      </c>
      <c r="D550" s="127"/>
      <c r="E550" s="128"/>
      <c r="F550" s="70"/>
      <c r="G550" s="70"/>
      <c r="H550" s="70"/>
      <c r="I550" s="70"/>
      <c r="J550" s="70"/>
      <c r="K550" s="70"/>
      <c r="L550" s="70">
        <v>119000.1955</v>
      </c>
      <c r="M550" s="70">
        <v>0</v>
      </c>
      <c r="N550" s="71">
        <v>0</v>
      </c>
      <c r="O550" s="70">
        <v>0</v>
      </c>
      <c r="P550" s="72">
        <v>0</v>
      </c>
    </row>
    <row r="551" spans="1:16" x14ac:dyDescent="0.25">
      <c r="A551" s="116" t="s">
        <v>1205</v>
      </c>
      <c r="B551" s="121"/>
      <c r="C551" s="112" t="s">
        <v>290</v>
      </c>
      <c r="D551" s="122"/>
      <c r="E551" s="123"/>
      <c r="F551" s="90"/>
      <c r="G551" s="90"/>
      <c r="H551" s="90"/>
      <c r="I551" s="90"/>
      <c r="J551" s="90"/>
      <c r="K551" s="90"/>
      <c r="L551" s="90">
        <v>27076.503499999999</v>
      </c>
      <c r="M551" s="90">
        <v>0</v>
      </c>
      <c r="N551" s="91">
        <v>0</v>
      </c>
      <c r="O551" s="90">
        <v>0</v>
      </c>
      <c r="P551" s="92">
        <v>0</v>
      </c>
    </row>
    <row r="552" spans="1:16" ht="39" x14ac:dyDescent="0.25">
      <c r="A552" s="73" t="s">
        <v>1206</v>
      </c>
      <c r="B552" s="50">
        <v>89578</v>
      </c>
      <c r="C552" s="51" t="s">
        <v>291</v>
      </c>
      <c r="D552" s="76" t="s">
        <v>32</v>
      </c>
      <c r="E552" s="50" t="s">
        <v>70</v>
      </c>
      <c r="F552" s="93">
        <v>7</v>
      </c>
      <c r="G552" s="93"/>
      <c r="H552" s="93"/>
      <c r="I552" s="77">
        <v>0</v>
      </c>
      <c r="J552" s="93">
        <v>37.53</v>
      </c>
      <c r="K552" s="69">
        <v>31.900500000000001</v>
      </c>
      <c r="L552" s="69">
        <v>223.30350000000001</v>
      </c>
      <c r="M552" s="69">
        <v>0</v>
      </c>
      <c r="N552" s="78">
        <v>0</v>
      </c>
      <c r="O552" s="69">
        <v>0</v>
      </c>
      <c r="P552" s="79">
        <v>0</v>
      </c>
    </row>
    <row r="553" spans="1:16" ht="39" x14ac:dyDescent="0.25">
      <c r="A553" s="73" t="s">
        <v>1207</v>
      </c>
      <c r="B553" s="50">
        <v>104166</v>
      </c>
      <c r="C553" s="51" t="s">
        <v>292</v>
      </c>
      <c r="D553" s="76" t="s">
        <v>32</v>
      </c>
      <c r="E553" s="50" t="s">
        <v>70</v>
      </c>
      <c r="F553" s="93">
        <v>3</v>
      </c>
      <c r="G553" s="93"/>
      <c r="H553" s="93"/>
      <c r="I553" s="77">
        <v>0</v>
      </c>
      <c r="J553" s="93">
        <v>85.82</v>
      </c>
      <c r="K553" s="69">
        <v>72.946999999999989</v>
      </c>
      <c r="L553" s="69">
        <v>218.84099999999995</v>
      </c>
      <c r="M553" s="69">
        <v>0</v>
      </c>
      <c r="N553" s="78">
        <v>0</v>
      </c>
      <c r="O553" s="69">
        <v>0</v>
      </c>
      <c r="P553" s="79">
        <v>0</v>
      </c>
    </row>
    <row r="554" spans="1:16" ht="39" x14ac:dyDescent="0.25">
      <c r="A554" s="73" t="s">
        <v>1208</v>
      </c>
      <c r="B554" s="50" t="s">
        <v>1209</v>
      </c>
      <c r="C554" s="51" t="s">
        <v>1210</v>
      </c>
      <c r="D554" s="76" t="s">
        <v>32</v>
      </c>
      <c r="E554" s="50" t="s">
        <v>48</v>
      </c>
      <c r="F554" s="93">
        <v>20</v>
      </c>
      <c r="G554" s="93"/>
      <c r="H554" s="93"/>
      <c r="I554" s="77">
        <v>0</v>
      </c>
      <c r="J554" s="93">
        <v>389.42</v>
      </c>
      <c r="K554" s="69">
        <v>331.00700000000001</v>
      </c>
      <c r="L554" s="69">
        <v>6620.14</v>
      </c>
      <c r="M554" s="69">
        <v>0</v>
      </c>
      <c r="N554" s="78">
        <v>0</v>
      </c>
      <c r="O554" s="69">
        <v>0</v>
      </c>
      <c r="P554" s="79">
        <v>0</v>
      </c>
    </row>
    <row r="555" spans="1:16" ht="26.25" x14ac:dyDescent="0.25">
      <c r="A555" s="73" t="s">
        <v>1211</v>
      </c>
      <c r="B555" s="50" t="s">
        <v>1212</v>
      </c>
      <c r="C555" s="51" t="s">
        <v>293</v>
      </c>
      <c r="D555" s="76" t="s">
        <v>32</v>
      </c>
      <c r="E555" s="50" t="s">
        <v>48</v>
      </c>
      <c r="F555" s="93">
        <v>9</v>
      </c>
      <c r="G555" s="93"/>
      <c r="H555" s="93"/>
      <c r="I555" s="77">
        <v>0</v>
      </c>
      <c r="J555" s="93">
        <v>203.08</v>
      </c>
      <c r="K555" s="69">
        <v>172.61799999999999</v>
      </c>
      <c r="L555" s="69">
        <v>1553.5619999999999</v>
      </c>
      <c r="M555" s="69">
        <v>0</v>
      </c>
      <c r="N555" s="78">
        <v>0</v>
      </c>
      <c r="O555" s="69">
        <v>0</v>
      </c>
      <c r="P555" s="79">
        <v>0</v>
      </c>
    </row>
    <row r="556" spans="1:16" ht="26.25" x14ac:dyDescent="0.25">
      <c r="A556" s="73" t="s">
        <v>1213</v>
      </c>
      <c r="B556" s="50" t="s">
        <v>1214</v>
      </c>
      <c r="C556" s="51" t="s">
        <v>294</v>
      </c>
      <c r="D556" s="76" t="s">
        <v>32</v>
      </c>
      <c r="E556" s="50" t="s">
        <v>48</v>
      </c>
      <c r="F556" s="93">
        <v>10</v>
      </c>
      <c r="G556" s="93"/>
      <c r="H556" s="93"/>
      <c r="I556" s="77">
        <v>0</v>
      </c>
      <c r="J556" s="93">
        <v>156.22</v>
      </c>
      <c r="K556" s="69">
        <v>132.78700000000001</v>
      </c>
      <c r="L556" s="69">
        <v>1327.8700000000001</v>
      </c>
      <c r="M556" s="69">
        <v>0</v>
      </c>
      <c r="N556" s="78">
        <v>0</v>
      </c>
      <c r="O556" s="69">
        <v>0</v>
      </c>
      <c r="P556" s="79">
        <v>0</v>
      </c>
    </row>
    <row r="557" spans="1:16" ht="26.25" x14ac:dyDescent="0.25">
      <c r="A557" s="73" t="s">
        <v>1215</v>
      </c>
      <c r="B557" s="50" t="s">
        <v>1216</v>
      </c>
      <c r="C557" s="51" t="s">
        <v>1217</v>
      </c>
      <c r="D557" s="76" t="s">
        <v>32</v>
      </c>
      <c r="E557" s="50" t="s">
        <v>48</v>
      </c>
      <c r="F557" s="93">
        <v>2</v>
      </c>
      <c r="G557" s="93"/>
      <c r="H557" s="93"/>
      <c r="I557" s="77">
        <v>0</v>
      </c>
      <c r="J557" s="93">
        <v>261.83</v>
      </c>
      <c r="K557" s="69">
        <v>222.55549999999997</v>
      </c>
      <c r="L557" s="69">
        <v>445.11099999999993</v>
      </c>
      <c r="M557" s="69">
        <v>0</v>
      </c>
      <c r="N557" s="78">
        <v>0</v>
      </c>
      <c r="O557" s="69">
        <v>0</v>
      </c>
      <c r="P557" s="79">
        <v>0</v>
      </c>
    </row>
    <row r="558" spans="1:16" ht="26.25" x14ac:dyDescent="0.25">
      <c r="A558" s="73" t="s">
        <v>1218</v>
      </c>
      <c r="B558" s="50" t="s">
        <v>1219</v>
      </c>
      <c r="C558" s="51" t="s">
        <v>295</v>
      </c>
      <c r="D558" s="76" t="s">
        <v>32</v>
      </c>
      <c r="E558" s="50" t="s">
        <v>48</v>
      </c>
      <c r="F558" s="93">
        <v>12</v>
      </c>
      <c r="G558" s="93"/>
      <c r="H558" s="93"/>
      <c r="I558" s="77">
        <v>0</v>
      </c>
      <c r="J558" s="93">
        <v>195.08</v>
      </c>
      <c r="K558" s="69">
        <v>165.81800000000001</v>
      </c>
      <c r="L558" s="69">
        <v>1989.8160000000003</v>
      </c>
      <c r="M558" s="69">
        <v>0</v>
      </c>
      <c r="N558" s="78">
        <v>0</v>
      </c>
      <c r="O558" s="69">
        <v>0</v>
      </c>
      <c r="P558" s="79">
        <v>0</v>
      </c>
    </row>
    <row r="559" spans="1:16" ht="26.25" x14ac:dyDescent="0.25">
      <c r="A559" s="73" t="s">
        <v>1220</v>
      </c>
      <c r="B559" s="50" t="s">
        <v>1221</v>
      </c>
      <c r="C559" s="51" t="s">
        <v>296</v>
      </c>
      <c r="D559" s="76" t="s">
        <v>32</v>
      </c>
      <c r="E559" s="50" t="s">
        <v>48</v>
      </c>
      <c r="F559" s="93">
        <v>7</v>
      </c>
      <c r="G559" s="93"/>
      <c r="H559" s="93"/>
      <c r="I559" s="77">
        <v>0</v>
      </c>
      <c r="J559" s="93">
        <v>293.06</v>
      </c>
      <c r="K559" s="69">
        <v>249.101</v>
      </c>
      <c r="L559" s="69">
        <v>1743.7069999999999</v>
      </c>
      <c r="M559" s="69">
        <v>0</v>
      </c>
      <c r="N559" s="78">
        <v>0</v>
      </c>
      <c r="O559" s="69">
        <v>0</v>
      </c>
      <c r="P559" s="79">
        <v>0</v>
      </c>
    </row>
    <row r="560" spans="1:16" ht="26.25" x14ac:dyDescent="0.25">
      <c r="A560" s="73" t="s">
        <v>1222</v>
      </c>
      <c r="B560" s="50" t="s">
        <v>1223</v>
      </c>
      <c r="C560" s="51" t="s">
        <v>297</v>
      </c>
      <c r="D560" s="76" t="s">
        <v>32</v>
      </c>
      <c r="E560" s="50" t="s">
        <v>48</v>
      </c>
      <c r="F560" s="93">
        <v>8</v>
      </c>
      <c r="G560" s="93"/>
      <c r="H560" s="93"/>
      <c r="I560" s="77">
        <v>0</v>
      </c>
      <c r="J560" s="93">
        <v>380.77</v>
      </c>
      <c r="K560" s="69">
        <v>323.65449999999998</v>
      </c>
      <c r="L560" s="69">
        <v>2589.2359999999999</v>
      </c>
      <c r="M560" s="69">
        <v>0</v>
      </c>
      <c r="N560" s="78">
        <v>0</v>
      </c>
      <c r="O560" s="69">
        <v>0</v>
      </c>
      <c r="P560" s="79">
        <v>0</v>
      </c>
    </row>
    <row r="561" spans="1:16" x14ac:dyDescent="0.25">
      <c r="A561" s="73" t="s">
        <v>1224</v>
      </c>
      <c r="B561" s="50" t="s">
        <v>1225</v>
      </c>
      <c r="C561" s="51" t="s">
        <v>298</v>
      </c>
      <c r="D561" s="76" t="s">
        <v>32</v>
      </c>
      <c r="E561" s="50" t="s">
        <v>48</v>
      </c>
      <c r="F561" s="93">
        <v>60</v>
      </c>
      <c r="G561" s="93"/>
      <c r="H561" s="93"/>
      <c r="I561" s="77">
        <v>0</v>
      </c>
      <c r="J561" s="93">
        <v>42.09</v>
      </c>
      <c r="K561" s="69">
        <v>35.776499999999999</v>
      </c>
      <c r="L561" s="69">
        <v>2146.59</v>
      </c>
      <c r="M561" s="69">
        <v>0</v>
      </c>
      <c r="N561" s="78">
        <v>0</v>
      </c>
      <c r="O561" s="69">
        <v>0</v>
      </c>
      <c r="P561" s="79">
        <v>0</v>
      </c>
    </row>
    <row r="562" spans="1:16" x14ac:dyDescent="0.25">
      <c r="A562" s="73" t="s">
        <v>1226</v>
      </c>
      <c r="B562" s="50" t="s">
        <v>1227</v>
      </c>
      <c r="C562" s="51" t="s">
        <v>299</v>
      </c>
      <c r="D562" s="76" t="s">
        <v>32</v>
      </c>
      <c r="E562" s="50" t="s">
        <v>48</v>
      </c>
      <c r="F562" s="93">
        <v>32</v>
      </c>
      <c r="G562" s="93"/>
      <c r="H562" s="93"/>
      <c r="I562" s="77">
        <v>0</v>
      </c>
      <c r="J562" s="93">
        <v>87.36</v>
      </c>
      <c r="K562" s="69">
        <v>74.256</v>
      </c>
      <c r="L562" s="69">
        <v>2376.192</v>
      </c>
      <c r="M562" s="69">
        <v>0</v>
      </c>
      <c r="N562" s="78">
        <v>0</v>
      </c>
      <c r="O562" s="69">
        <v>0</v>
      </c>
      <c r="P562" s="79">
        <v>0</v>
      </c>
    </row>
    <row r="563" spans="1:16" x14ac:dyDescent="0.25">
      <c r="A563" s="73" t="s">
        <v>1228</v>
      </c>
      <c r="B563" s="50" t="s">
        <v>1229</v>
      </c>
      <c r="C563" s="51" t="s">
        <v>300</v>
      </c>
      <c r="D563" s="76" t="s">
        <v>32</v>
      </c>
      <c r="E563" s="50" t="s">
        <v>48</v>
      </c>
      <c r="F563" s="93">
        <v>30</v>
      </c>
      <c r="G563" s="93"/>
      <c r="H563" s="93"/>
      <c r="I563" s="77">
        <v>0</v>
      </c>
      <c r="J563" s="93">
        <v>93</v>
      </c>
      <c r="K563" s="69">
        <v>79.05</v>
      </c>
      <c r="L563" s="69">
        <v>2371.5</v>
      </c>
      <c r="M563" s="69">
        <v>0</v>
      </c>
      <c r="N563" s="78">
        <v>0</v>
      </c>
      <c r="O563" s="69">
        <v>0</v>
      </c>
      <c r="P563" s="79">
        <v>0</v>
      </c>
    </row>
    <row r="564" spans="1:16" ht="26.25" x14ac:dyDescent="0.25">
      <c r="A564" s="73" t="s">
        <v>1230</v>
      </c>
      <c r="B564" s="50" t="s">
        <v>1231</v>
      </c>
      <c r="C564" s="51" t="s">
        <v>1232</v>
      </c>
      <c r="D564" s="76" t="s">
        <v>32</v>
      </c>
      <c r="E564" s="50" t="s">
        <v>48</v>
      </c>
      <c r="F564" s="93">
        <v>14</v>
      </c>
      <c r="G564" s="93"/>
      <c r="H564" s="93"/>
      <c r="I564" s="77">
        <v>0</v>
      </c>
      <c r="J564" s="93">
        <v>291.64999999999998</v>
      </c>
      <c r="K564" s="69">
        <v>247.90249999999997</v>
      </c>
      <c r="L564" s="69">
        <v>3470.6349999999998</v>
      </c>
      <c r="M564" s="69">
        <v>0</v>
      </c>
      <c r="N564" s="78">
        <v>0</v>
      </c>
      <c r="O564" s="69">
        <v>0</v>
      </c>
      <c r="P564" s="79">
        <v>0</v>
      </c>
    </row>
    <row r="565" spans="1:16" x14ac:dyDescent="0.25">
      <c r="A565" s="141" t="s">
        <v>1233</v>
      </c>
      <c r="B565" s="121"/>
      <c r="C565" s="112" t="s">
        <v>260</v>
      </c>
      <c r="D565" s="122"/>
      <c r="E565" s="123"/>
      <c r="F565" s="90"/>
      <c r="G565" s="90"/>
      <c r="H565" s="90"/>
      <c r="I565" s="90"/>
      <c r="J565" s="90"/>
      <c r="K565" s="90"/>
      <c r="L565" s="90">
        <v>49301.878499999999</v>
      </c>
      <c r="M565" s="90">
        <v>0</v>
      </c>
      <c r="N565" s="91">
        <v>0</v>
      </c>
      <c r="O565" s="90">
        <v>0</v>
      </c>
      <c r="P565" s="92">
        <v>0</v>
      </c>
    </row>
    <row r="566" spans="1:16" ht="51.75" x14ac:dyDescent="0.25">
      <c r="A566" s="82" t="s">
        <v>1234</v>
      </c>
      <c r="B566" s="50" t="s">
        <v>1235</v>
      </c>
      <c r="C566" s="51" t="s">
        <v>1236</v>
      </c>
      <c r="D566" s="76" t="s">
        <v>32</v>
      </c>
      <c r="E566" s="39" t="s">
        <v>48</v>
      </c>
      <c r="F566" s="93">
        <v>9</v>
      </c>
      <c r="G566" s="93"/>
      <c r="H566" s="93"/>
      <c r="I566" s="77">
        <v>0</v>
      </c>
      <c r="J566" s="93">
        <v>1730.41</v>
      </c>
      <c r="K566" s="69">
        <v>1470.8485000000001</v>
      </c>
      <c r="L566" s="69">
        <v>13237.636500000001</v>
      </c>
      <c r="M566" s="69">
        <v>0</v>
      </c>
      <c r="N566" s="78">
        <v>0</v>
      </c>
      <c r="O566" s="69">
        <v>0</v>
      </c>
      <c r="P566" s="79">
        <v>0</v>
      </c>
    </row>
    <row r="567" spans="1:16" ht="51.75" x14ac:dyDescent="0.25">
      <c r="A567" s="82" t="s">
        <v>1237</v>
      </c>
      <c r="B567" s="50" t="s">
        <v>1238</v>
      </c>
      <c r="C567" s="51" t="s">
        <v>1239</v>
      </c>
      <c r="D567" s="76" t="s">
        <v>32</v>
      </c>
      <c r="E567" s="39" t="s">
        <v>48</v>
      </c>
      <c r="F567" s="93">
        <v>6</v>
      </c>
      <c r="G567" s="93"/>
      <c r="H567" s="93"/>
      <c r="I567" s="77">
        <v>0</v>
      </c>
      <c r="J567" s="93">
        <v>1992.7</v>
      </c>
      <c r="K567" s="69">
        <v>1693.7950000000001</v>
      </c>
      <c r="L567" s="69">
        <v>10162.77</v>
      </c>
      <c r="M567" s="69">
        <v>0</v>
      </c>
      <c r="N567" s="78">
        <v>0</v>
      </c>
      <c r="O567" s="69">
        <v>0</v>
      </c>
      <c r="P567" s="79">
        <v>0</v>
      </c>
    </row>
    <row r="568" spans="1:16" ht="51.75" x14ac:dyDescent="0.25">
      <c r="A568" s="82" t="s">
        <v>1240</v>
      </c>
      <c r="B568" s="50" t="s">
        <v>1241</v>
      </c>
      <c r="C568" s="51" t="s">
        <v>1242</v>
      </c>
      <c r="D568" s="76" t="s">
        <v>32</v>
      </c>
      <c r="E568" s="39" t="s">
        <v>48</v>
      </c>
      <c r="F568" s="93">
        <v>8</v>
      </c>
      <c r="G568" s="93"/>
      <c r="H568" s="93"/>
      <c r="I568" s="77">
        <v>0</v>
      </c>
      <c r="J568" s="93">
        <v>2617.35</v>
      </c>
      <c r="K568" s="69">
        <v>2224.7474999999999</v>
      </c>
      <c r="L568" s="69">
        <v>17797.98</v>
      </c>
      <c r="M568" s="69">
        <v>0</v>
      </c>
      <c r="N568" s="78">
        <v>0</v>
      </c>
      <c r="O568" s="69">
        <v>0</v>
      </c>
      <c r="P568" s="79">
        <v>0</v>
      </c>
    </row>
    <row r="569" spans="1:16" ht="39" x14ac:dyDescent="0.25">
      <c r="A569" s="82" t="s">
        <v>1243</v>
      </c>
      <c r="B569" s="50" t="s">
        <v>1244</v>
      </c>
      <c r="C569" s="51" t="s">
        <v>301</v>
      </c>
      <c r="D569" s="76" t="s">
        <v>32</v>
      </c>
      <c r="E569" s="39" t="s">
        <v>48</v>
      </c>
      <c r="F569" s="93">
        <v>9</v>
      </c>
      <c r="G569" s="93"/>
      <c r="H569" s="93"/>
      <c r="I569" s="77">
        <v>0</v>
      </c>
      <c r="J569" s="93">
        <v>786.14</v>
      </c>
      <c r="K569" s="69">
        <v>668.21899999999994</v>
      </c>
      <c r="L569" s="69">
        <v>6013.9709999999995</v>
      </c>
      <c r="M569" s="69">
        <v>0</v>
      </c>
      <c r="N569" s="78">
        <v>0</v>
      </c>
      <c r="O569" s="69">
        <v>0</v>
      </c>
      <c r="P569" s="79">
        <v>0</v>
      </c>
    </row>
    <row r="570" spans="1:16" ht="39" x14ac:dyDescent="0.25">
      <c r="A570" s="82" t="s">
        <v>1245</v>
      </c>
      <c r="B570" s="50" t="s">
        <v>1246</v>
      </c>
      <c r="C570" s="51" t="s">
        <v>302</v>
      </c>
      <c r="D570" s="76" t="s">
        <v>32</v>
      </c>
      <c r="E570" s="39" t="s">
        <v>48</v>
      </c>
      <c r="F570" s="93">
        <v>1</v>
      </c>
      <c r="G570" s="93"/>
      <c r="H570" s="93"/>
      <c r="I570" s="77">
        <v>0</v>
      </c>
      <c r="J570" s="93">
        <v>686.3</v>
      </c>
      <c r="K570" s="69">
        <v>583.3549999999999</v>
      </c>
      <c r="L570" s="69">
        <v>583.3549999999999</v>
      </c>
      <c r="M570" s="69">
        <v>0</v>
      </c>
      <c r="N570" s="78">
        <v>0</v>
      </c>
      <c r="O570" s="69">
        <v>0</v>
      </c>
      <c r="P570" s="79">
        <v>0</v>
      </c>
    </row>
    <row r="571" spans="1:16" ht="39" x14ac:dyDescent="0.25">
      <c r="A571" s="82" t="s">
        <v>1247</v>
      </c>
      <c r="B571" s="50" t="s">
        <v>1248</v>
      </c>
      <c r="C571" s="51" t="s">
        <v>1249</v>
      </c>
      <c r="D571" s="76" t="s">
        <v>32</v>
      </c>
      <c r="E571" s="39" t="s">
        <v>48</v>
      </c>
      <c r="F571" s="93">
        <v>2</v>
      </c>
      <c r="G571" s="93"/>
      <c r="H571" s="93"/>
      <c r="I571" s="77">
        <v>0</v>
      </c>
      <c r="J571" s="93">
        <v>885.98</v>
      </c>
      <c r="K571" s="69">
        <v>753.08299999999997</v>
      </c>
      <c r="L571" s="69">
        <v>1506.1659999999999</v>
      </c>
      <c r="M571" s="69">
        <v>0</v>
      </c>
      <c r="N571" s="78">
        <v>0</v>
      </c>
      <c r="O571" s="69">
        <v>0</v>
      </c>
      <c r="P571" s="79">
        <v>0</v>
      </c>
    </row>
    <row r="572" spans="1:16" x14ac:dyDescent="0.25">
      <c r="A572" s="141" t="s">
        <v>1250</v>
      </c>
      <c r="B572" s="121"/>
      <c r="C572" s="112" t="s">
        <v>303</v>
      </c>
      <c r="D572" s="122"/>
      <c r="E572" s="123"/>
      <c r="F572" s="90"/>
      <c r="G572" s="90"/>
      <c r="H572" s="90"/>
      <c r="I572" s="90"/>
      <c r="J572" s="90"/>
      <c r="K572" s="90"/>
      <c r="L572" s="90">
        <v>36639.513500000001</v>
      </c>
      <c r="M572" s="90">
        <v>0</v>
      </c>
      <c r="N572" s="91">
        <v>0</v>
      </c>
      <c r="O572" s="90">
        <v>0</v>
      </c>
      <c r="P572" s="92">
        <v>0</v>
      </c>
    </row>
    <row r="573" spans="1:16" ht="77.25" x14ac:dyDescent="0.25">
      <c r="A573" s="82" t="s">
        <v>1251</v>
      </c>
      <c r="B573" s="50" t="s">
        <v>1252</v>
      </c>
      <c r="C573" s="51" t="s">
        <v>1253</v>
      </c>
      <c r="D573" s="76" t="s">
        <v>32</v>
      </c>
      <c r="E573" s="39" t="s">
        <v>70</v>
      </c>
      <c r="F573" s="93">
        <v>250</v>
      </c>
      <c r="G573" s="93"/>
      <c r="H573" s="93"/>
      <c r="I573" s="77">
        <v>0</v>
      </c>
      <c r="J573" s="93">
        <v>118.41</v>
      </c>
      <c r="K573" s="69">
        <v>100.6485</v>
      </c>
      <c r="L573" s="69">
        <v>25162.125</v>
      </c>
      <c r="M573" s="69">
        <v>0</v>
      </c>
      <c r="N573" s="78">
        <v>0</v>
      </c>
      <c r="O573" s="69">
        <v>0</v>
      </c>
      <c r="P573" s="79">
        <v>0</v>
      </c>
    </row>
    <row r="574" spans="1:16" ht="77.25" x14ac:dyDescent="0.25">
      <c r="A574" s="82" t="s">
        <v>1254</v>
      </c>
      <c r="B574" s="50" t="s">
        <v>1255</v>
      </c>
      <c r="C574" s="51" t="s">
        <v>1256</v>
      </c>
      <c r="D574" s="76" t="s">
        <v>32</v>
      </c>
      <c r="E574" s="39" t="s">
        <v>70</v>
      </c>
      <c r="F574" s="93">
        <v>73</v>
      </c>
      <c r="G574" s="93"/>
      <c r="H574" s="93"/>
      <c r="I574" s="77">
        <v>0</v>
      </c>
      <c r="J574" s="93">
        <v>184.97</v>
      </c>
      <c r="K574" s="69">
        <v>157.22450000000001</v>
      </c>
      <c r="L574" s="69">
        <v>11477.388500000001</v>
      </c>
      <c r="M574" s="69">
        <v>0</v>
      </c>
      <c r="N574" s="78">
        <v>0</v>
      </c>
      <c r="O574" s="69">
        <v>0</v>
      </c>
      <c r="P574" s="79">
        <v>0</v>
      </c>
    </row>
    <row r="575" spans="1:16" x14ac:dyDescent="0.25">
      <c r="A575" s="141" t="s">
        <v>1257</v>
      </c>
      <c r="B575" s="121"/>
      <c r="C575" s="112" t="s">
        <v>1258</v>
      </c>
      <c r="D575" s="122"/>
      <c r="E575" s="123"/>
      <c r="F575" s="90"/>
      <c r="G575" s="90"/>
      <c r="H575" s="90"/>
      <c r="I575" s="90"/>
      <c r="J575" s="90"/>
      <c r="K575" s="90"/>
      <c r="L575" s="90">
        <v>5982.2999999999993</v>
      </c>
      <c r="M575" s="90">
        <v>0</v>
      </c>
      <c r="N575" s="91">
        <v>0</v>
      </c>
      <c r="O575" s="90">
        <v>0</v>
      </c>
      <c r="P575" s="92">
        <v>0</v>
      </c>
    </row>
    <row r="576" spans="1:16" ht="26.25" x14ac:dyDescent="0.25">
      <c r="A576" s="82" t="s">
        <v>1259</v>
      </c>
      <c r="B576" s="50" t="s">
        <v>1260</v>
      </c>
      <c r="C576" s="51" t="s">
        <v>304</v>
      </c>
      <c r="D576" s="76" t="s">
        <v>32</v>
      </c>
      <c r="E576" s="39" t="s">
        <v>70</v>
      </c>
      <c r="F576" s="93">
        <v>680</v>
      </c>
      <c r="G576" s="93"/>
      <c r="H576" s="93"/>
      <c r="I576" s="77">
        <v>0</v>
      </c>
      <c r="J576" s="93">
        <v>10.35</v>
      </c>
      <c r="K576" s="69">
        <v>8.7974999999999994</v>
      </c>
      <c r="L576" s="69">
        <v>5982.2999999999993</v>
      </c>
      <c r="M576" s="69">
        <v>0</v>
      </c>
      <c r="N576" s="78">
        <v>0</v>
      </c>
      <c r="O576" s="69">
        <v>0</v>
      </c>
      <c r="P576" s="79">
        <v>0</v>
      </c>
    </row>
    <row r="577" spans="1:16" x14ac:dyDescent="0.25">
      <c r="A577" s="142">
        <v>21</v>
      </c>
      <c r="B577" s="125"/>
      <c r="C577" s="126" t="s">
        <v>1261</v>
      </c>
      <c r="D577" s="127"/>
      <c r="E577" s="128"/>
      <c r="F577" s="70"/>
      <c r="G577" s="70"/>
      <c r="H577" s="70"/>
      <c r="I577" s="70"/>
      <c r="J577" s="70"/>
      <c r="K577" s="70"/>
      <c r="L577" s="70">
        <v>108393.41099999999</v>
      </c>
      <c r="M577" s="70">
        <v>0</v>
      </c>
      <c r="N577" s="71">
        <v>0</v>
      </c>
      <c r="O577" s="70">
        <v>0</v>
      </c>
      <c r="P577" s="72">
        <v>0</v>
      </c>
    </row>
    <row r="578" spans="1:16" x14ac:dyDescent="0.25">
      <c r="A578" s="143" t="s">
        <v>1262</v>
      </c>
      <c r="B578" s="121"/>
      <c r="C578" s="112" t="s">
        <v>1263</v>
      </c>
      <c r="D578" s="122"/>
      <c r="E578" s="123"/>
      <c r="F578" s="90"/>
      <c r="G578" s="90"/>
      <c r="H578" s="90"/>
      <c r="I578" s="90"/>
      <c r="J578" s="90"/>
      <c r="K578" s="90"/>
      <c r="L578" s="90">
        <v>12292.9465</v>
      </c>
      <c r="M578" s="90">
        <v>0</v>
      </c>
      <c r="N578" s="91">
        <v>0</v>
      </c>
      <c r="O578" s="90">
        <v>0</v>
      </c>
      <c r="P578" s="92">
        <v>0</v>
      </c>
    </row>
    <row r="579" spans="1:16" ht="39" x14ac:dyDescent="0.25">
      <c r="A579" s="82" t="s">
        <v>1264</v>
      </c>
      <c r="B579" s="50">
        <v>89355</v>
      </c>
      <c r="C579" s="51" t="s">
        <v>324</v>
      </c>
      <c r="D579" s="76" t="s">
        <v>32</v>
      </c>
      <c r="E579" s="39" t="s">
        <v>70</v>
      </c>
      <c r="F579" s="69">
        <v>90</v>
      </c>
      <c r="G579" s="69"/>
      <c r="H579" s="69"/>
      <c r="I579" s="77">
        <v>0</v>
      </c>
      <c r="J579" s="93">
        <v>28.19</v>
      </c>
      <c r="K579" s="69">
        <v>23.961500000000001</v>
      </c>
      <c r="L579" s="69">
        <v>2156.5349999999999</v>
      </c>
      <c r="M579" s="69">
        <v>0</v>
      </c>
      <c r="N579" s="78">
        <v>0</v>
      </c>
      <c r="O579" s="69">
        <v>0</v>
      </c>
      <c r="P579" s="79">
        <v>0</v>
      </c>
    </row>
    <row r="580" spans="1:16" ht="39" x14ac:dyDescent="0.25">
      <c r="A580" s="82" t="s">
        <v>1265</v>
      </c>
      <c r="B580" s="50">
        <v>89356</v>
      </c>
      <c r="C580" s="51" t="s">
        <v>325</v>
      </c>
      <c r="D580" s="76" t="s">
        <v>32</v>
      </c>
      <c r="E580" s="39" t="s">
        <v>70</v>
      </c>
      <c r="F580" s="69">
        <v>283</v>
      </c>
      <c r="G580" s="69"/>
      <c r="H580" s="69"/>
      <c r="I580" s="77">
        <v>0</v>
      </c>
      <c r="J580" s="93">
        <v>32.53</v>
      </c>
      <c r="K580" s="69">
        <v>27.650500000000001</v>
      </c>
      <c r="L580" s="69">
        <v>7825.0915000000005</v>
      </c>
      <c r="M580" s="69">
        <v>0</v>
      </c>
      <c r="N580" s="78">
        <v>0</v>
      </c>
      <c r="O580" s="69">
        <v>0</v>
      </c>
      <c r="P580" s="79">
        <v>0</v>
      </c>
    </row>
    <row r="581" spans="1:16" ht="39" x14ac:dyDescent="0.25">
      <c r="A581" s="82" t="s">
        <v>1266</v>
      </c>
      <c r="B581" s="50">
        <v>89403</v>
      </c>
      <c r="C581" s="51" t="s">
        <v>326</v>
      </c>
      <c r="D581" s="76" t="s">
        <v>32</v>
      </c>
      <c r="E581" s="39" t="s">
        <v>70</v>
      </c>
      <c r="F581" s="69">
        <v>110</v>
      </c>
      <c r="G581" s="69"/>
      <c r="H581" s="69"/>
      <c r="I581" s="77">
        <v>0</v>
      </c>
      <c r="J581" s="93">
        <v>24.72</v>
      </c>
      <c r="K581" s="69">
        <v>21.011999999999997</v>
      </c>
      <c r="L581" s="69">
        <v>2311.3199999999997</v>
      </c>
      <c r="M581" s="69">
        <v>0</v>
      </c>
      <c r="N581" s="78">
        <v>0</v>
      </c>
      <c r="O581" s="69">
        <v>0</v>
      </c>
      <c r="P581" s="79">
        <v>0</v>
      </c>
    </row>
    <row r="582" spans="1:16" x14ac:dyDescent="0.25">
      <c r="A582" s="143" t="s">
        <v>1267</v>
      </c>
      <c r="B582" s="121"/>
      <c r="C582" s="112" t="s">
        <v>348</v>
      </c>
      <c r="D582" s="122"/>
      <c r="E582" s="123"/>
      <c r="F582" s="90"/>
      <c r="G582" s="90"/>
      <c r="H582" s="90"/>
      <c r="I582" s="90"/>
      <c r="J582" s="90"/>
      <c r="K582" s="90"/>
      <c r="L582" s="90">
        <v>3914.199000000001</v>
      </c>
      <c r="M582" s="90">
        <v>0</v>
      </c>
      <c r="N582" s="91">
        <v>0</v>
      </c>
      <c r="O582" s="90">
        <v>0</v>
      </c>
      <c r="P582" s="92">
        <v>0</v>
      </c>
    </row>
    <row r="583" spans="1:16" ht="39" x14ac:dyDescent="0.25">
      <c r="A583" s="73" t="s">
        <v>1268</v>
      </c>
      <c r="B583" s="50">
        <v>89358</v>
      </c>
      <c r="C583" s="51" t="s">
        <v>327</v>
      </c>
      <c r="D583" s="76" t="s">
        <v>32</v>
      </c>
      <c r="E583" s="39" t="s">
        <v>136</v>
      </c>
      <c r="F583" s="69">
        <v>34</v>
      </c>
      <c r="G583" s="69"/>
      <c r="H583" s="69"/>
      <c r="I583" s="77">
        <v>0</v>
      </c>
      <c r="J583" s="93">
        <v>11.03</v>
      </c>
      <c r="K583" s="69">
        <v>9.3754999999999988</v>
      </c>
      <c r="L583" s="69">
        <v>318.76699999999994</v>
      </c>
      <c r="M583" s="69">
        <v>0</v>
      </c>
      <c r="N583" s="78">
        <v>0</v>
      </c>
      <c r="O583" s="69">
        <v>0</v>
      </c>
      <c r="P583" s="79">
        <v>0</v>
      </c>
    </row>
    <row r="584" spans="1:16" ht="39" x14ac:dyDescent="0.25">
      <c r="A584" s="73" t="s">
        <v>1269</v>
      </c>
      <c r="B584" s="50">
        <v>89362</v>
      </c>
      <c r="C584" s="51" t="s">
        <v>328</v>
      </c>
      <c r="D584" s="76" t="s">
        <v>32</v>
      </c>
      <c r="E584" s="39" t="s">
        <v>48</v>
      </c>
      <c r="F584" s="69">
        <v>19</v>
      </c>
      <c r="G584" s="69"/>
      <c r="H584" s="69"/>
      <c r="I584" s="77">
        <v>0</v>
      </c>
      <c r="J584" s="93">
        <v>13.06</v>
      </c>
      <c r="K584" s="69">
        <v>11.101000000000001</v>
      </c>
      <c r="L584" s="69">
        <v>210.91900000000001</v>
      </c>
      <c r="M584" s="69">
        <v>0</v>
      </c>
      <c r="N584" s="78">
        <v>0</v>
      </c>
      <c r="O584" s="69">
        <v>0</v>
      </c>
      <c r="P584" s="79">
        <v>0</v>
      </c>
    </row>
    <row r="585" spans="1:16" ht="39" x14ac:dyDescent="0.25">
      <c r="A585" s="73" t="s">
        <v>1270</v>
      </c>
      <c r="B585" s="50">
        <v>89367</v>
      </c>
      <c r="C585" s="51" t="s">
        <v>329</v>
      </c>
      <c r="D585" s="76" t="s">
        <v>32</v>
      </c>
      <c r="E585" s="39" t="s">
        <v>136</v>
      </c>
      <c r="F585" s="69">
        <v>36</v>
      </c>
      <c r="G585" s="69"/>
      <c r="H585" s="69"/>
      <c r="I585" s="77">
        <v>0</v>
      </c>
      <c r="J585" s="93">
        <v>17.62</v>
      </c>
      <c r="K585" s="69">
        <v>14.977</v>
      </c>
      <c r="L585" s="69">
        <v>539.17200000000003</v>
      </c>
      <c r="M585" s="69">
        <v>0</v>
      </c>
      <c r="N585" s="78">
        <v>0</v>
      </c>
      <c r="O585" s="69">
        <v>0</v>
      </c>
      <c r="P585" s="79">
        <v>0</v>
      </c>
    </row>
    <row r="586" spans="1:16" ht="51.75" x14ac:dyDescent="0.25">
      <c r="A586" s="73" t="s">
        <v>1271</v>
      </c>
      <c r="B586" s="50">
        <v>90373</v>
      </c>
      <c r="C586" s="51" t="s">
        <v>1272</v>
      </c>
      <c r="D586" s="76" t="s">
        <v>32</v>
      </c>
      <c r="E586" s="39" t="s">
        <v>136</v>
      </c>
      <c r="F586" s="69">
        <v>17</v>
      </c>
      <c r="G586" s="69"/>
      <c r="H586" s="69"/>
      <c r="I586" s="77">
        <v>0</v>
      </c>
      <c r="J586" s="93">
        <v>16.86</v>
      </c>
      <c r="K586" s="69">
        <v>14.331</v>
      </c>
      <c r="L586" s="69">
        <v>243.62699999999998</v>
      </c>
      <c r="M586" s="69">
        <v>0</v>
      </c>
      <c r="N586" s="78">
        <v>0</v>
      </c>
      <c r="O586" s="69">
        <v>0</v>
      </c>
      <c r="P586" s="79">
        <v>0</v>
      </c>
    </row>
    <row r="587" spans="1:16" ht="39" x14ac:dyDescent="0.25">
      <c r="A587" s="73" t="s">
        <v>1273</v>
      </c>
      <c r="B587" s="50">
        <v>89371</v>
      </c>
      <c r="C587" s="51" t="s">
        <v>330</v>
      </c>
      <c r="D587" s="76" t="s">
        <v>32</v>
      </c>
      <c r="E587" s="39" t="s">
        <v>48</v>
      </c>
      <c r="F587" s="69">
        <v>30</v>
      </c>
      <c r="G587" s="69"/>
      <c r="H587" s="69"/>
      <c r="I587" s="77">
        <v>0</v>
      </c>
      <c r="J587" s="93">
        <v>8.09</v>
      </c>
      <c r="K587" s="69">
        <v>6.8765000000000001</v>
      </c>
      <c r="L587" s="69">
        <v>206.29500000000002</v>
      </c>
      <c r="M587" s="69">
        <v>0</v>
      </c>
      <c r="N587" s="78">
        <v>0</v>
      </c>
      <c r="O587" s="69">
        <v>0</v>
      </c>
      <c r="P587" s="79">
        <v>0</v>
      </c>
    </row>
    <row r="588" spans="1:16" ht="39" x14ac:dyDescent="0.25">
      <c r="A588" s="73" t="s">
        <v>1274</v>
      </c>
      <c r="B588" s="50">
        <v>89378</v>
      </c>
      <c r="C588" s="51" t="s">
        <v>331</v>
      </c>
      <c r="D588" s="76" t="s">
        <v>32</v>
      </c>
      <c r="E588" s="39" t="s">
        <v>48</v>
      </c>
      <c r="F588" s="69">
        <v>20</v>
      </c>
      <c r="G588" s="69"/>
      <c r="H588" s="69"/>
      <c r="I588" s="77">
        <v>0</v>
      </c>
      <c r="J588" s="93">
        <v>9.5299999999999994</v>
      </c>
      <c r="K588" s="69">
        <v>8.1004999999999985</v>
      </c>
      <c r="L588" s="69">
        <v>162.00999999999996</v>
      </c>
      <c r="M588" s="69">
        <v>0</v>
      </c>
      <c r="N588" s="78">
        <v>0</v>
      </c>
      <c r="O588" s="69">
        <v>0</v>
      </c>
      <c r="P588" s="79">
        <v>0</v>
      </c>
    </row>
    <row r="589" spans="1:16" ht="39" x14ac:dyDescent="0.25">
      <c r="A589" s="73" t="s">
        <v>1275</v>
      </c>
      <c r="B589" s="50">
        <v>89431</v>
      </c>
      <c r="C589" s="51" t="s">
        <v>332</v>
      </c>
      <c r="D589" s="76" t="s">
        <v>32</v>
      </c>
      <c r="E589" s="39" t="s">
        <v>48</v>
      </c>
      <c r="F589" s="69">
        <v>10</v>
      </c>
      <c r="G589" s="69"/>
      <c r="H589" s="69"/>
      <c r="I589" s="77">
        <v>0</v>
      </c>
      <c r="J589" s="93">
        <v>11.86</v>
      </c>
      <c r="K589" s="69">
        <v>10.081</v>
      </c>
      <c r="L589" s="69">
        <v>100.81</v>
      </c>
      <c r="M589" s="69">
        <v>0</v>
      </c>
      <c r="N589" s="78">
        <v>0</v>
      </c>
      <c r="O589" s="69">
        <v>0</v>
      </c>
      <c r="P589" s="79">
        <v>0</v>
      </c>
    </row>
    <row r="590" spans="1:16" ht="39" x14ac:dyDescent="0.25">
      <c r="A590" s="73" t="s">
        <v>1276</v>
      </c>
      <c r="B590" s="50">
        <v>89393</v>
      </c>
      <c r="C590" s="51" t="s">
        <v>1277</v>
      </c>
      <c r="D590" s="76" t="s">
        <v>32</v>
      </c>
      <c r="E590" s="39" t="s">
        <v>48</v>
      </c>
      <c r="F590" s="69">
        <v>13</v>
      </c>
      <c r="G590" s="69"/>
      <c r="H590" s="69"/>
      <c r="I590" s="77">
        <v>0</v>
      </c>
      <c r="J590" s="93">
        <v>15.2</v>
      </c>
      <c r="K590" s="69">
        <v>12.92</v>
      </c>
      <c r="L590" s="69">
        <v>167.96</v>
      </c>
      <c r="M590" s="69">
        <v>0</v>
      </c>
      <c r="N590" s="78">
        <v>0</v>
      </c>
      <c r="O590" s="69">
        <v>0</v>
      </c>
      <c r="P590" s="79">
        <v>0</v>
      </c>
    </row>
    <row r="591" spans="1:16" ht="39" x14ac:dyDescent="0.25">
      <c r="A591" s="73" t="s">
        <v>1278</v>
      </c>
      <c r="B591" s="50">
        <v>89395</v>
      </c>
      <c r="C591" s="51" t="s">
        <v>333</v>
      </c>
      <c r="D591" s="76" t="s">
        <v>32</v>
      </c>
      <c r="E591" s="39" t="s">
        <v>48</v>
      </c>
      <c r="F591" s="69">
        <v>9</v>
      </c>
      <c r="G591" s="69"/>
      <c r="H591" s="69"/>
      <c r="I591" s="77">
        <v>0</v>
      </c>
      <c r="J591" s="93">
        <v>17.899999999999999</v>
      </c>
      <c r="K591" s="69">
        <v>15.214999999999998</v>
      </c>
      <c r="L591" s="69">
        <v>136.93499999999997</v>
      </c>
      <c r="M591" s="69">
        <v>0</v>
      </c>
      <c r="N591" s="78">
        <v>0</v>
      </c>
      <c r="O591" s="69">
        <v>0</v>
      </c>
      <c r="P591" s="79">
        <v>0</v>
      </c>
    </row>
    <row r="592" spans="1:16" ht="39" x14ac:dyDescent="0.25">
      <c r="A592" s="73" t="s">
        <v>1279</v>
      </c>
      <c r="B592" s="50">
        <v>89398</v>
      </c>
      <c r="C592" s="51" t="s">
        <v>334</v>
      </c>
      <c r="D592" s="76" t="s">
        <v>32</v>
      </c>
      <c r="E592" s="39" t="s">
        <v>48</v>
      </c>
      <c r="F592" s="69">
        <v>18</v>
      </c>
      <c r="G592" s="69"/>
      <c r="H592" s="69"/>
      <c r="I592" s="77">
        <v>0</v>
      </c>
      <c r="J592" s="93">
        <v>24.43</v>
      </c>
      <c r="K592" s="69">
        <v>20.765499999999999</v>
      </c>
      <c r="L592" s="69">
        <v>373.779</v>
      </c>
      <c r="M592" s="69">
        <v>0</v>
      </c>
      <c r="N592" s="78">
        <v>0</v>
      </c>
      <c r="O592" s="69">
        <v>0</v>
      </c>
      <c r="P592" s="79">
        <v>0</v>
      </c>
    </row>
    <row r="593" spans="1:16" ht="39" x14ac:dyDescent="0.25">
      <c r="A593" s="73" t="s">
        <v>1280</v>
      </c>
      <c r="B593" s="50">
        <v>104049</v>
      </c>
      <c r="C593" s="51" t="s">
        <v>335</v>
      </c>
      <c r="D593" s="76" t="s">
        <v>32</v>
      </c>
      <c r="E593" s="39" t="s">
        <v>48</v>
      </c>
      <c r="F593" s="69">
        <v>30</v>
      </c>
      <c r="G593" s="69"/>
      <c r="H593" s="69"/>
      <c r="I593" s="77">
        <v>0</v>
      </c>
      <c r="J593" s="93">
        <v>8.09</v>
      </c>
      <c r="K593" s="69">
        <v>6.8765000000000001</v>
      </c>
      <c r="L593" s="69">
        <v>206.29500000000002</v>
      </c>
      <c r="M593" s="69">
        <v>0</v>
      </c>
      <c r="N593" s="78">
        <v>0</v>
      </c>
      <c r="O593" s="69">
        <v>0</v>
      </c>
      <c r="P593" s="79">
        <v>0</v>
      </c>
    </row>
    <row r="594" spans="1:16" ht="51.75" x14ac:dyDescent="0.25">
      <c r="A594" s="73" t="s">
        <v>1281</v>
      </c>
      <c r="B594" s="50">
        <v>89383</v>
      </c>
      <c r="C594" s="51" t="s">
        <v>336</v>
      </c>
      <c r="D594" s="76" t="s">
        <v>32</v>
      </c>
      <c r="E594" s="39" t="s">
        <v>48</v>
      </c>
      <c r="F594" s="69">
        <v>8</v>
      </c>
      <c r="G594" s="69"/>
      <c r="H594" s="69"/>
      <c r="I594" s="77">
        <v>0</v>
      </c>
      <c r="J594" s="93">
        <v>8.93</v>
      </c>
      <c r="K594" s="69">
        <v>7.5904999999999996</v>
      </c>
      <c r="L594" s="69">
        <v>60.723999999999997</v>
      </c>
      <c r="M594" s="69">
        <v>0</v>
      </c>
      <c r="N594" s="78">
        <v>0</v>
      </c>
      <c r="O594" s="69">
        <v>0</v>
      </c>
      <c r="P594" s="79">
        <v>0</v>
      </c>
    </row>
    <row r="595" spans="1:16" ht="39" x14ac:dyDescent="0.25">
      <c r="A595" s="73" t="s">
        <v>1282</v>
      </c>
      <c r="B595" s="50">
        <v>104050</v>
      </c>
      <c r="C595" s="51" t="s">
        <v>1283</v>
      </c>
      <c r="D595" s="76" t="s">
        <v>32</v>
      </c>
      <c r="E595" s="39" t="s">
        <v>48</v>
      </c>
      <c r="F595" s="69">
        <v>30</v>
      </c>
      <c r="G595" s="69"/>
      <c r="H595" s="69"/>
      <c r="I595" s="77">
        <v>0</v>
      </c>
      <c r="J595" s="93">
        <v>11.98</v>
      </c>
      <c r="K595" s="69">
        <v>10.183</v>
      </c>
      <c r="L595" s="69">
        <v>305.49</v>
      </c>
      <c r="M595" s="69">
        <v>0</v>
      </c>
      <c r="N595" s="78">
        <v>0</v>
      </c>
      <c r="O595" s="69">
        <v>0</v>
      </c>
      <c r="P595" s="79">
        <v>0</v>
      </c>
    </row>
    <row r="596" spans="1:16" ht="39" x14ac:dyDescent="0.25">
      <c r="A596" s="73" t="s">
        <v>1284</v>
      </c>
      <c r="B596" s="50">
        <v>89374</v>
      </c>
      <c r="C596" s="51" t="s">
        <v>1285</v>
      </c>
      <c r="D596" s="76" t="s">
        <v>32</v>
      </c>
      <c r="E596" s="39" t="s">
        <v>136</v>
      </c>
      <c r="F596" s="69">
        <v>5</v>
      </c>
      <c r="G596" s="69"/>
      <c r="H596" s="69"/>
      <c r="I596" s="77">
        <v>0</v>
      </c>
      <c r="J596" s="93">
        <v>12.8</v>
      </c>
      <c r="K596" s="69">
        <v>10.88</v>
      </c>
      <c r="L596" s="69">
        <v>54.400000000000006</v>
      </c>
      <c r="M596" s="69">
        <v>0</v>
      </c>
      <c r="N596" s="78">
        <v>0</v>
      </c>
      <c r="O596" s="69">
        <v>0</v>
      </c>
      <c r="P596" s="79">
        <v>0</v>
      </c>
    </row>
    <row r="597" spans="1:16" ht="51.75" x14ac:dyDescent="0.25">
      <c r="A597" s="73" t="s">
        <v>1286</v>
      </c>
      <c r="B597" s="50">
        <v>94703</v>
      </c>
      <c r="C597" s="51" t="s">
        <v>341</v>
      </c>
      <c r="D597" s="76" t="s">
        <v>32</v>
      </c>
      <c r="E597" s="39" t="s">
        <v>48</v>
      </c>
      <c r="F597" s="69">
        <v>8</v>
      </c>
      <c r="G597" s="69"/>
      <c r="H597" s="69"/>
      <c r="I597" s="77">
        <v>0</v>
      </c>
      <c r="J597" s="93">
        <v>24.73</v>
      </c>
      <c r="K597" s="69">
        <v>21.020499999999998</v>
      </c>
      <c r="L597" s="69">
        <v>168.16399999999999</v>
      </c>
      <c r="M597" s="69">
        <v>0</v>
      </c>
      <c r="N597" s="78">
        <v>0</v>
      </c>
      <c r="O597" s="69">
        <v>0</v>
      </c>
      <c r="P597" s="79">
        <v>0</v>
      </c>
    </row>
    <row r="598" spans="1:16" ht="51.75" x14ac:dyDescent="0.25">
      <c r="A598" s="73" t="s">
        <v>1287</v>
      </c>
      <c r="B598" s="50">
        <v>94704</v>
      </c>
      <c r="C598" s="51" t="s">
        <v>342</v>
      </c>
      <c r="D598" s="76" t="s">
        <v>32</v>
      </c>
      <c r="E598" s="39" t="s">
        <v>48</v>
      </c>
      <c r="F598" s="69">
        <v>16</v>
      </c>
      <c r="G598" s="69"/>
      <c r="H598" s="69"/>
      <c r="I598" s="77">
        <v>0</v>
      </c>
      <c r="J598" s="93">
        <v>32.57</v>
      </c>
      <c r="K598" s="69">
        <v>27.6845</v>
      </c>
      <c r="L598" s="69">
        <v>442.952</v>
      </c>
      <c r="M598" s="69">
        <v>0</v>
      </c>
      <c r="N598" s="78">
        <v>0</v>
      </c>
      <c r="O598" s="69">
        <v>0</v>
      </c>
      <c r="P598" s="79">
        <v>0</v>
      </c>
    </row>
    <row r="599" spans="1:16" ht="39" x14ac:dyDescent="0.25">
      <c r="A599" s="73" t="s">
        <v>1288</v>
      </c>
      <c r="B599" s="50">
        <v>103957</v>
      </c>
      <c r="C599" s="51" t="s">
        <v>1289</v>
      </c>
      <c r="D599" s="76" t="s">
        <v>32</v>
      </c>
      <c r="E599" s="39" t="s">
        <v>48</v>
      </c>
      <c r="F599" s="69">
        <v>40</v>
      </c>
      <c r="G599" s="69"/>
      <c r="H599" s="69"/>
      <c r="I599" s="77">
        <v>0</v>
      </c>
      <c r="J599" s="69">
        <v>6.35</v>
      </c>
      <c r="K599" s="69">
        <v>5.3975</v>
      </c>
      <c r="L599" s="69">
        <v>215.9</v>
      </c>
      <c r="M599" s="69">
        <v>0</v>
      </c>
      <c r="N599" s="78">
        <v>0</v>
      </c>
      <c r="O599" s="69">
        <v>0</v>
      </c>
      <c r="P599" s="79">
        <v>0</v>
      </c>
    </row>
    <row r="600" spans="1:16" x14ac:dyDescent="0.25">
      <c r="A600" s="143" t="s">
        <v>1290</v>
      </c>
      <c r="B600" s="121"/>
      <c r="C600" s="112" t="s">
        <v>337</v>
      </c>
      <c r="D600" s="122"/>
      <c r="E600" s="123"/>
      <c r="F600" s="90"/>
      <c r="G600" s="90"/>
      <c r="H600" s="90"/>
      <c r="I600" s="90"/>
      <c r="J600" s="90"/>
      <c r="K600" s="90"/>
      <c r="L600" s="90">
        <v>2174.1214999999997</v>
      </c>
      <c r="M600" s="90">
        <v>0</v>
      </c>
      <c r="N600" s="91">
        <v>0</v>
      </c>
      <c r="O600" s="90">
        <v>0</v>
      </c>
      <c r="P600" s="92">
        <v>0</v>
      </c>
    </row>
    <row r="601" spans="1:16" ht="39" x14ac:dyDescent="0.25">
      <c r="A601" s="82" t="s">
        <v>1291</v>
      </c>
      <c r="B601" s="50">
        <v>89984</v>
      </c>
      <c r="C601" s="51" t="s">
        <v>1292</v>
      </c>
      <c r="D601" s="76" t="s">
        <v>32</v>
      </c>
      <c r="E601" s="39" t="s">
        <v>48</v>
      </c>
      <c r="F601" s="69">
        <v>15</v>
      </c>
      <c r="G601" s="69"/>
      <c r="H601" s="69"/>
      <c r="I601" s="77">
        <v>0</v>
      </c>
      <c r="J601" s="93">
        <v>112.35</v>
      </c>
      <c r="K601" s="69">
        <v>95.497499999999988</v>
      </c>
      <c r="L601" s="69">
        <v>1432.4624999999999</v>
      </c>
      <c r="M601" s="69">
        <v>0</v>
      </c>
      <c r="N601" s="78">
        <v>0</v>
      </c>
      <c r="O601" s="69">
        <v>0</v>
      </c>
      <c r="P601" s="79">
        <v>0</v>
      </c>
    </row>
    <row r="602" spans="1:16" ht="39" x14ac:dyDescent="0.25">
      <c r="A602" s="82" t="s">
        <v>1293</v>
      </c>
      <c r="B602" s="50">
        <v>90371</v>
      </c>
      <c r="C602" s="51" t="s">
        <v>1294</v>
      </c>
      <c r="D602" s="76" t="s">
        <v>32</v>
      </c>
      <c r="E602" s="39" t="s">
        <v>48</v>
      </c>
      <c r="F602" s="69">
        <v>3</v>
      </c>
      <c r="G602" s="69"/>
      <c r="H602" s="69"/>
      <c r="I602" s="77">
        <v>0</v>
      </c>
      <c r="J602" s="93">
        <v>37.119999999999997</v>
      </c>
      <c r="K602" s="69">
        <v>31.551999999999996</v>
      </c>
      <c r="L602" s="69">
        <v>94.655999999999992</v>
      </c>
      <c r="M602" s="69">
        <v>0</v>
      </c>
      <c r="N602" s="78">
        <v>0</v>
      </c>
      <c r="O602" s="69">
        <v>0</v>
      </c>
      <c r="P602" s="79">
        <v>0</v>
      </c>
    </row>
    <row r="603" spans="1:16" ht="39" x14ac:dyDescent="0.25">
      <c r="A603" s="82" t="s">
        <v>1295</v>
      </c>
      <c r="B603" s="50">
        <v>94490</v>
      </c>
      <c r="C603" s="51" t="s">
        <v>1296</v>
      </c>
      <c r="D603" s="76" t="s">
        <v>32</v>
      </c>
      <c r="E603" s="39" t="s">
        <v>48</v>
      </c>
      <c r="F603" s="69">
        <v>14</v>
      </c>
      <c r="G603" s="69"/>
      <c r="H603" s="69"/>
      <c r="I603" s="77">
        <v>0</v>
      </c>
      <c r="J603" s="69">
        <v>54.37</v>
      </c>
      <c r="K603" s="69">
        <v>46.214499999999994</v>
      </c>
      <c r="L603" s="69">
        <v>647.00299999999993</v>
      </c>
      <c r="M603" s="69">
        <v>0</v>
      </c>
      <c r="N603" s="78">
        <v>0</v>
      </c>
      <c r="O603" s="69">
        <v>0</v>
      </c>
      <c r="P603" s="79">
        <v>0</v>
      </c>
    </row>
    <row r="604" spans="1:16" x14ac:dyDescent="0.25">
      <c r="A604" s="143" t="s">
        <v>1297</v>
      </c>
      <c r="B604" s="121"/>
      <c r="C604" s="112" t="s">
        <v>225</v>
      </c>
      <c r="D604" s="122"/>
      <c r="E604" s="123"/>
      <c r="F604" s="90"/>
      <c r="G604" s="90"/>
      <c r="H604" s="90"/>
      <c r="I604" s="90"/>
      <c r="J604" s="90"/>
      <c r="K604" s="90"/>
      <c r="L604" s="90">
        <v>6293.8675000000003</v>
      </c>
      <c r="M604" s="90">
        <v>0</v>
      </c>
      <c r="N604" s="91">
        <v>0</v>
      </c>
      <c r="O604" s="90">
        <v>0</v>
      </c>
      <c r="P604" s="92">
        <v>0</v>
      </c>
    </row>
    <row r="605" spans="1:16" ht="51.75" x14ac:dyDescent="0.25">
      <c r="A605" s="82" t="s">
        <v>1298</v>
      </c>
      <c r="B605" s="50">
        <v>90468</v>
      </c>
      <c r="C605" s="51" t="s">
        <v>339</v>
      </c>
      <c r="D605" s="76" t="s">
        <v>32</v>
      </c>
      <c r="E605" s="50" t="s">
        <v>70</v>
      </c>
      <c r="F605" s="93">
        <v>30</v>
      </c>
      <c r="G605" s="93"/>
      <c r="H605" s="93"/>
      <c r="I605" s="77">
        <v>0</v>
      </c>
      <c r="J605" s="93">
        <v>10.95</v>
      </c>
      <c r="K605" s="69">
        <v>9.3074999999999992</v>
      </c>
      <c r="L605" s="69">
        <v>279.22499999999997</v>
      </c>
      <c r="M605" s="69">
        <v>0</v>
      </c>
      <c r="N605" s="78">
        <v>0</v>
      </c>
      <c r="O605" s="69">
        <v>0</v>
      </c>
      <c r="P605" s="79">
        <v>0</v>
      </c>
    </row>
    <row r="606" spans="1:16" ht="51.75" x14ac:dyDescent="0.25">
      <c r="A606" s="82" t="s">
        <v>1299</v>
      </c>
      <c r="B606" s="50">
        <v>90466</v>
      </c>
      <c r="C606" s="51" t="s">
        <v>1300</v>
      </c>
      <c r="D606" s="76" t="s">
        <v>32</v>
      </c>
      <c r="E606" s="50" t="s">
        <v>70</v>
      </c>
      <c r="F606" s="93">
        <v>30</v>
      </c>
      <c r="G606" s="93"/>
      <c r="H606" s="93"/>
      <c r="I606" s="77">
        <v>0</v>
      </c>
      <c r="J606" s="69">
        <v>22.32</v>
      </c>
      <c r="K606" s="69">
        <v>18.972000000000001</v>
      </c>
      <c r="L606" s="69">
        <v>569.16000000000008</v>
      </c>
      <c r="M606" s="69">
        <v>0</v>
      </c>
      <c r="N606" s="78">
        <v>0</v>
      </c>
      <c r="O606" s="69">
        <v>0</v>
      </c>
      <c r="P606" s="79">
        <v>0</v>
      </c>
    </row>
    <row r="607" spans="1:16" ht="64.5" x14ac:dyDescent="0.25">
      <c r="A607" s="82" t="s">
        <v>1301</v>
      </c>
      <c r="B607" s="50">
        <v>91176</v>
      </c>
      <c r="C607" s="51" t="s">
        <v>340</v>
      </c>
      <c r="D607" s="76" t="s">
        <v>32</v>
      </c>
      <c r="E607" s="50" t="s">
        <v>70</v>
      </c>
      <c r="F607" s="93">
        <v>50</v>
      </c>
      <c r="G607" s="93"/>
      <c r="H607" s="93"/>
      <c r="I607" s="77">
        <v>0</v>
      </c>
      <c r="J607" s="93">
        <v>23.37</v>
      </c>
      <c r="K607" s="69">
        <v>19.8645</v>
      </c>
      <c r="L607" s="69">
        <v>993.22500000000002</v>
      </c>
      <c r="M607" s="69">
        <v>0</v>
      </c>
      <c r="N607" s="78">
        <v>0</v>
      </c>
      <c r="O607" s="69">
        <v>0</v>
      </c>
      <c r="P607" s="79">
        <v>0</v>
      </c>
    </row>
    <row r="608" spans="1:16" ht="39" x14ac:dyDescent="0.25">
      <c r="A608" s="82" t="s">
        <v>1302</v>
      </c>
      <c r="B608" s="50">
        <v>100323</v>
      </c>
      <c r="C608" s="51" t="s">
        <v>228</v>
      </c>
      <c r="D608" s="76" t="s">
        <v>32</v>
      </c>
      <c r="E608" s="50" t="s">
        <v>38</v>
      </c>
      <c r="F608" s="93">
        <v>5</v>
      </c>
      <c r="G608" s="93"/>
      <c r="H608" s="93"/>
      <c r="I608" s="77">
        <v>0</v>
      </c>
      <c r="J608" s="93">
        <v>293.49</v>
      </c>
      <c r="K608" s="69">
        <v>249.4665</v>
      </c>
      <c r="L608" s="69">
        <v>1247.3325</v>
      </c>
      <c r="M608" s="69">
        <v>0</v>
      </c>
      <c r="N608" s="78">
        <v>0</v>
      </c>
      <c r="O608" s="69">
        <v>0</v>
      </c>
      <c r="P608" s="79">
        <v>0</v>
      </c>
    </row>
    <row r="609" spans="1:16" x14ac:dyDescent="0.25">
      <c r="A609" s="82" t="s">
        <v>1303</v>
      </c>
      <c r="B609" s="50">
        <v>93358</v>
      </c>
      <c r="C609" s="51" t="s">
        <v>226</v>
      </c>
      <c r="D609" s="76" t="s">
        <v>32</v>
      </c>
      <c r="E609" s="50" t="s">
        <v>38</v>
      </c>
      <c r="F609" s="93">
        <v>25</v>
      </c>
      <c r="G609" s="93"/>
      <c r="H609" s="93"/>
      <c r="I609" s="77">
        <v>0</v>
      </c>
      <c r="J609" s="93">
        <v>120.3</v>
      </c>
      <c r="K609" s="69">
        <v>102.255</v>
      </c>
      <c r="L609" s="69">
        <v>2556.375</v>
      </c>
      <c r="M609" s="69">
        <v>0</v>
      </c>
      <c r="N609" s="78">
        <v>0</v>
      </c>
      <c r="O609" s="69">
        <v>0</v>
      </c>
      <c r="P609" s="79">
        <v>0</v>
      </c>
    </row>
    <row r="610" spans="1:16" ht="26.25" x14ac:dyDescent="0.25">
      <c r="A610" s="82" t="s">
        <v>1304</v>
      </c>
      <c r="B610" s="50">
        <v>93382</v>
      </c>
      <c r="C610" s="51" t="s">
        <v>227</v>
      </c>
      <c r="D610" s="76" t="s">
        <v>32</v>
      </c>
      <c r="E610" s="50" t="s">
        <v>38</v>
      </c>
      <c r="F610" s="93">
        <v>20</v>
      </c>
      <c r="G610" s="93"/>
      <c r="H610" s="93"/>
      <c r="I610" s="77">
        <v>0</v>
      </c>
      <c r="J610" s="93">
        <v>38.15</v>
      </c>
      <c r="K610" s="69">
        <v>32.427499999999995</v>
      </c>
      <c r="L610" s="69">
        <v>648.54999999999995</v>
      </c>
      <c r="M610" s="69">
        <v>0</v>
      </c>
      <c r="N610" s="78">
        <v>0</v>
      </c>
      <c r="O610" s="69">
        <v>0</v>
      </c>
      <c r="P610" s="79">
        <v>0</v>
      </c>
    </row>
    <row r="611" spans="1:16" x14ac:dyDescent="0.25">
      <c r="A611" s="143" t="s">
        <v>1305</v>
      </c>
      <c r="B611" s="121"/>
      <c r="C611" s="112" t="s">
        <v>204</v>
      </c>
      <c r="D611" s="122"/>
      <c r="E611" s="123"/>
      <c r="F611" s="90"/>
      <c r="G611" s="90"/>
      <c r="H611" s="90"/>
      <c r="I611" s="90"/>
      <c r="J611" s="90"/>
      <c r="K611" s="90"/>
      <c r="L611" s="90">
        <v>494.22399999999993</v>
      </c>
      <c r="M611" s="90">
        <v>0</v>
      </c>
      <c r="N611" s="91">
        <v>0</v>
      </c>
      <c r="O611" s="90">
        <v>0</v>
      </c>
      <c r="P611" s="92">
        <v>0</v>
      </c>
    </row>
    <row r="612" spans="1:16" ht="51.75" x14ac:dyDescent="0.25">
      <c r="A612" s="82" t="s">
        <v>1306</v>
      </c>
      <c r="B612" s="50">
        <v>99258</v>
      </c>
      <c r="C612" s="51" t="s">
        <v>1307</v>
      </c>
      <c r="D612" s="76" t="s">
        <v>32</v>
      </c>
      <c r="E612" s="50" t="s">
        <v>109</v>
      </c>
      <c r="F612" s="93">
        <v>1</v>
      </c>
      <c r="G612" s="93"/>
      <c r="H612" s="93"/>
      <c r="I612" s="77">
        <v>0</v>
      </c>
      <c r="J612" s="93">
        <v>326.14999999999998</v>
      </c>
      <c r="K612" s="69">
        <v>277.22749999999996</v>
      </c>
      <c r="L612" s="69">
        <v>277.22749999999996</v>
      </c>
      <c r="M612" s="69">
        <v>0</v>
      </c>
      <c r="N612" s="78">
        <v>0</v>
      </c>
      <c r="O612" s="69">
        <v>0</v>
      </c>
      <c r="P612" s="79">
        <v>0</v>
      </c>
    </row>
    <row r="613" spans="1:16" ht="51.75" x14ac:dyDescent="0.25">
      <c r="A613" s="82" t="s">
        <v>1308</v>
      </c>
      <c r="B613" s="50">
        <v>99250</v>
      </c>
      <c r="C613" s="51" t="s">
        <v>1309</v>
      </c>
      <c r="D613" s="76" t="s">
        <v>32</v>
      </c>
      <c r="E613" s="50" t="s">
        <v>109</v>
      </c>
      <c r="F613" s="93">
        <v>1</v>
      </c>
      <c r="G613" s="93"/>
      <c r="H613" s="93"/>
      <c r="I613" s="77">
        <v>0</v>
      </c>
      <c r="J613" s="93">
        <v>255.29</v>
      </c>
      <c r="K613" s="69">
        <v>216.9965</v>
      </c>
      <c r="L613" s="69">
        <v>216.9965</v>
      </c>
      <c r="M613" s="69">
        <v>0</v>
      </c>
      <c r="N613" s="78">
        <v>0</v>
      </c>
      <c r="O613" s="69">
        <v>0</v>
      </c>
      <c r="P613" s="79">
        <v>0</v>
      </c>
    </row>
    <row r="614" spans="1:16" x14ac:dyDescent="0.25">
      <c r="A614" s="143" t="s">
        <v>1310</v>
      </c>
      <c r="B614" s="121"/>
      <c r="C614" s="112" t="s">
        <v>1311</v>
      </c>
      <c r="D614" s="122"/>
      <c r="E614" s="123"/>
      <c r="F614" s="90"/>
      <c r="G614" s="90"/>
      <c r="H614" s="90"/>
      <c r="I614" s="90"/>
      <c r="J614" s="90"/>
      <c r="K614" s="90"/>
      <c r="L614" s="90">
        <v>10186.383</v>
      </c>
      <c r="M614" s="90">
        <v>0</v>
      </c>
      <c r="N614" s="91">
        <v>0</v>
      </c>
      <c r="O614" s="90">
        <v>0</v>
      </c>
      <c r="P614" s="92">
        <v>0</v>
      </c>
    </row>
    <row r="615" spans="1:16" ht="51.75" x14ac:dyDescent="0.25">
      <c r="A615" s="82" t="s">
        <v>1312</v>
      </c>
      <c r="B615" s="50">
        <v>89711</v>
      </c>
      <c r="C615" s="51" t="s">
        <v>344</v>
      </c>
      <c r="D615" s="76" t="s">
        <v>32</v>
      </c>
      <c r="E615" s="39" t="s">
        <v>70</v>
      </c>
      <c r="F615" s="69">
        <v>20</v>
      </c>
      <c r="G615" s="69"/>
      <c r="H615" s="69"/>
      <c r="I615" s="77">
        <v>0</v>
      </c>
      <c r="J615" s="93">
        <v>28.56</v>
      </c>
      <c r="K615" s="69">
        <v>24.276</v>
      </c>
      <c r="L615" s="69">
        <v>485.52</v>
      </c>
      <c r="M615" s="69">
        <v>0</v>
      </c>
      <c r="N615" s="78">
        <v>0</v>
      </c>
      <c r="O615" s="69">
        <v>0</v>
      </c>
      <c r="P615" s="79">
        <v>0</v>
      </c>
    </row>
    <row r="616" spans="1:16" ht="51.75" x14ac:dyDescent="0.25">
      <c r="A616" s="82" t="s">
        <v>1313</v>
      </c>
      <c r="B616" s="50">
        <v>89712</v>
      </c>
      <c r="C616" s="51" t="s">
        <v>345</v>
      </c>
      <c r="D616" s="76" t="s">
        <v>32</v>
      </c>
      <c r="E616" s="39" t="s">
        <v>70</v>
      </c>
      <c r="F616" s="69">
        <v>60</v>
      </c>
      <c r="G616" s="69"/>
      <c r="H616" s="69"/>
      <c r="I616" s="77">
        <v>0</v>
      </c>
      <c r="J616" s="93">
        <v>35.299999999999997</v>
      </c>
      <c r="K616" s="69">
        <v>30.004999999999995</v>
      </c>
      <c r="L616" s="69">
        <v>1800.2999999999997</v>
      </c>
      <c r="M616" s="69">
        <v>0</v>
      </c>
      <c r="N616" s="78">
        <v>0</v>
      </c>
      <c r="O616" s="69">
        <v>0</v>
      </c>
      <c r="P616" s="79">
        <v>0</v>
      </c>
    </row>
    <row r="617" spans="1:16" ht="51.75" x14ac:dyDescent="0.25">
      <c r="A617" s="82" t="s">
        <v>1314</v>
      </c>
      <c r="B617" s="50">
        <v>89714</v>
      </c>
      <c r="C617" s="51" t="s">
        <v>346</v>
      </c>
      <c r="D617" s="76" t="s">
        <v>32</v>
      </c>
      <c r="E617" s="39" t="s">
        <v>70</v>
      </c>
      <c r="F617" s="69">
        <v>57</v>
      </c>
      <c r="G617" s="69"/>
      <c r="H617" s="69"/>
      <c r="I617" s="77">
        <v>0</v>
      </c>
      <c r="J617" s="93">
        <v>49.18</v>
      </c>
      <c r="K617" s="69">
        <v>41.802999999999997</v>
      </c>
      <c r="L617" s="69">
        <v>2382.7709999999997</v>
      </c>
      <c r="M617" s="69">
        <v>0</v>
      </c>
      <c r="N617" s="78">
        <v>0</v>
      </c>
      <c r="O617" s="69">
        <v>0</v>
      </c>
      <c r="P617" s="79">
        <v>0</v>
      </c>
    </row>
    <row r="618" spans="1:16" ht="39" x14ac:dyDescent="0.25">
      <c r="A618" s="82" t="s">
        <v>1315</v>
      </c>
      <c r="B618" s="50">
        <v>89849</v>
      </c>
      <c r="C618" s="51" t="s">
        <v>347</v>
      </c>
      <c r="D618" s="76" t="s">
        <v>32</v>
      </c>
      <c r="E618" s="39" t="s">
        <v>70</v>
      </c>
      <c r="F618" s="69">
        <v>96</v>
      </c>
      <c r="G618" s="69"/>
      <c r="H618" s="69"/>
      <c r="I618" s="77">
        <v>0</v>
      </c>
      <c r="J618" s="93">
        <v>67.62</v>
      </c>
      <c r="K618" s="69">
        <v>57.477000000000004</v>
      </c>
      <c r="L618" s="69">
        <v>5517.7920000000004</v>
      </c>
      <c r="M618" s="69">
        <v>0</v>
      </c>
      <c r="N618" s="78">
        <v>0</v>
      </c>
      <c r="O618" s="69">
        <v>0</v>
      </c>
      <c r="P618" s="79">
        <v>0</v>
      </c>
    </row>
    <row r="619" spans="1:16" x14ac:dyDescent="0.25">
      <c r="A619" s="143" t="s">
        <v>1316</v>
      </c>
      <c r="B619" s="121"/>
      <c r="C619" s="112" t="s">
        <v>348</v>
      </c>
      <c r="D619" s="122"/>
      <c r="E619" s="123"/>
      <c r="F619" s="90"/>
      <c r="G619" s="90"/>
      <c r="H619" s="90"/>
      <c r="I619" s="90"/>
      <c r="J619" s="90"/>
      <c r="K619" s="90"/>
      <c r="L619" s="90">
        <v>5026.1094999999996</v>
      </c>
      <c r="M619" s="90">
        <v>0</v>
      </c>
      <c r="N619" s="91">
        <v>0</v>
      </c>
      <c r="O619" s="90">
        <v>0</v>
      </c>
      <c r="P619" s="92">
        <v>0</v>
      </c>
    </row>
    <row r="620" spans="1:16" ht="51.75" x14ac:dyDescent="0.25">
      <c r="A620" s="82" t="s">
        <v>1317</v>
      </c>
      <c r="B620" s="50">
        <v>89724</v>
      </c>
      <c r="C620" s="51" t="s">
        <v>349</v>
      </c>
      <c r="D620" s="76" t="s">
        <v>32</v>
      </c>
      <c r="E620" s="39" t="s">
        <v>48</v>
      </c>
      <c r="F620" s="69">
        <v>26</v>
      </c>
      <c r="G620" s="69"/>
      <c r="H620" s="69"/>
      <c r="I620" s="77">
        <v>0</v>
      </c>
      <c r="J620" s="93">
        <v>13.52</v>
      </c>
      <c r="K620" s="69">
        <v>11.491999999999999</v>
      </c>
      <c r="L620" s="69">
        <v>298.79199999999997</v>
      </c>
      <c r="M620" s="69">
        <v>0</v>
      </c>
      <c r="N620" s="78">
        <v>0</v>
      </c>
      <c r="O620" s="69">
        <v>0</v>
      </c>
      <c r="P620" s="79">
        <v>0</v>
      </c>
    </row>
    <row r="621" spans="1:16" ht="51.75" x14ac:dyDescent="0.25">
      <c r="A621" s="82" t="s">
        <v>1318</v>
      </c>
      <c r="B621" s="50">
        <v>89731</v>
      </c>
      <c r="C621" s="51" t="s">
        <v>350</v>
      </c>
      <c r="D621" s="76" t="s">
        <v>32</v>
      </c>
      <c r="E621" s="39" t="s">
        <v>48</v>
      </c>
      <c r="F621" s="69">
        <v>15</v>
      </c>
      <c r="G621" s="69"/>
      <c r="H621" s="69"/>
      <c r="I621" s="77">
        <v>0</v>
      </c>
      <c r="J621" s="93">
        <v>19.21</v>
      </c>
      <c r="K621" s="69">
        <v>16.328500000000002</v>
      </c>
      <c r="L621" s="69">
        <v>244.92750000000004</v>
      </c>
      <c r="M621" s="69">
        <v>0</v>
      </c>
      <c r="N621" s="78">
        <v>0</v>
      </c>
      <c r="O621" s="69">
        <v>0</v>
      </c>
      <c r="P621" s="79">
        <v>0</v>
      </c>
    </row>
    <row r="622" spans="1:16" ht="51.75" x14ac:dyDescent="0.25">
      <c r="A622" s="82" t="s">
        <v>1319</v>
      </c>
      <c r="B622" s="50">
        <v>89850</v>
      </c>
      <c r="C622" s="51" t="s">
        <v>351</v>
      </c>
      <c r="D622" s="76" t="s">
        <v>32</v>
      </c>
      <c r="E622" s="39" t="s">
        <v>136</v>
      </c>
      <c r="F622" s="69">
        <v>13</v>
      </c>
      <c r="G622" s="69"/>
      <c r="H622" s="69"/>
      <c r="I622" s="77">
        <v>0</v>
      </c>
      <c r="J622" s="93">
        <v>40.47</v>
      </c>
      <c r="K622" s="69">
        <v>34.399499999999996</v>
      </c>
      <c r="L622" s="69">
        <v>447.19349999999997</v>
      </c>
      <c r="M622" s="69">
        <v>0</v>
      </c>
      <c r="N622" s="78">
        <v>0</v>
      </c>
      <c r="O622" s="69">
        <v>0</v>
      </c>
      <c r="P622" s="79">
        <v>0</v>
      </c>
    </row>
    <row r="623" spans="1:16" ht="51.75" x14ac:dyDescent="0.25">
      <c r="A623" s="82" t="s">
        <v>1320</v>
      </c>
      <c r="B623" s="50">
        <v>89726</v>
      </c>
      <c r="C623" s="51" t="s">
        <v>352</v>
      </c>
      <c r="D623" s="76" t="s">
        <v>32</v>
      </c>
      <c r="E623" s="39" t="s">
        <v>48</v>
      </c>
      <c r="F623" s="69">
        <v>7</v>
      </c>
      <c r="G623" s="69"/>
      <c r="H623" s="69"/>
      <c r="I623" s="77">
        <v>0</v>
      </c>
      <c r="J623" s="93">
        <v>13.79</v>
      </c>
      <c r="K623" s="69">
        <v>11.721499999999999</v>
      </c>
      <c r="L623" s="69">
        <v>82.0505</v>
      </c>
      <c r="M623" s="69">
        <v>0</v>
      </c>
      <c r="N623" s="78">
        <v>0</v>
      </c>
      <c r="O623" s="69">
        <v>0</v>
      </c>
      <c r="P623" s="79">
        <v>0</v>
      </c>
    </row>
    <row r="624" spans="1:16" ht="51.75" x14ac:dyDescent="0.25">
      <c r="A624" s="82" t="s">
        <v>1321</v>
      </c>
      <c r="B624" s="50">
        <v>89732</v>
      </c>
      <c r="C624" s="51" t="s">
        <v>353</v>
      </c>
      <c r="D624" s="76" t="s">
        <v>32</v>
      </c>
      <c r="E624" s="39" t="s">
        <v>48</v>
      </c>
      <c r="F624" s="69">
        <v>8</v>
      </c>
      <c r="G624" s="69"/>
      <c r="H624" s="69"/>
      <c r="I624" s="77">
        <v>0</v>
      </c>
      <c r="J624" s="93">
        <v>20.03</v>
      </c>
      <c r="K624" s="69">
        <v>17.025500000000001</v>
      </c>
      <c r="L624" s="69">
        <v>136.20400000000001</v>
      </c>
      <c r="M624" s="69">
        <v>0</v>
      </c>
      <c r="N624" s="78">
        <v>0</v>
      </c>
      <c r="O624" s="69">
        <v>0</v>
      </c>
      <c r="P624" s="79">
        <v>0</v>
      </c>
    </row>
    <row r="625" spans="1:16" ht="51.75" x14ac:dyDescent="0.25">
      <c r="A625" s="82" t="s">
        <v>1322</v>
      </c>
      <c r="B625" s="50">
        <v>89851</v>
      </c>
      <c r="C625" s="51" t="s">
        <v>354</v>
      </c>
      <c r="D625" s="76" t="s">
        <v>32</v>
      </c>
      <c r="E625" s="39" t="s">
        <v>48</v>
      </c>
      <c r="F625" s="69">
        <v>5</v>
      </c>
      <c r="G625" s="69"/>
      <c r="H625" s="69"/>
      <c r="I625" s="77">
        <v>0</v>
      </c>
      <c r="J625" s="93">
        <v>41.39</v>
      </c>
      <c r="K625" s="69">
        <v>35.1815</v>
      </c>
      <c r="L625" s="69">
        <v>175.9075</v>
      </c>
      <c r="M625" s="69">
        <v>0</v>
      </c>
      <c r="N625" s="78">
        <v>0</v>
      </c>
      <c r="O625" s="69">
        <v>0</v>
      </c>
      <c r="P625" s="79">
        <v>0</v>
      </c>
    </row>
    <row r="626" spans="1:16" ht="51.75" x14ac:dyDescent="0.25">
      <c r="A626" s="82" t="s">
        <v>1323</v>
      </c>
      <c r="B626" s="50">
        <v>89855</v>
      </c>
      <c r="C626" s="51" t="s">
        <v>1324</v>
      </c>
      <c r="D626" s="76" t="s">
        <v>32</v>
      </c>
      <c r="E626" s="39" t="s">
        <v>48</v>
      </c>
      <c r="F626" s="69">
        <v>3</v>
      </c>
      <c r="G626" s="69"/>
      <c r="H626" s="69"/>
      <c r="I626" s="77">
        <v>0</v>
      </c>
      <c r="J626" s="93">
        <v>130.69</v>
      </c>
      <c r="K626" s="69">
        <v>111.0865</v>
      </c>
      <c r="L626" s="69">
        <v>333.2595</v>
      </c>
      <c r="M626" s="69">
        <v>0</v>
      </c>
      <c r="N626" s="78">
        <v>0</v>
      </c>
      <c r="O626" s="69">
        <v>0</v>
      </c>
      <c r="P626" s="79">
        <v>0</v>
      </c>
    </row>
    <row r="627" spans="1:16" ht="51.75" x14ac:dyDescent="0.25">
      <c r="A627" s="82" t="s">
        <v>1325</v>
      </c>
      <c r="B627" s="50">
        <v>89752</v>
      </c>
      <c r="C627" s="51" t="s">
        <v>355</v>
      </c>
      <c r="D627" s="76" t="s">
        <v>32</v>
      </c>
      <c r="E627" s="39" t="s">
        <v>48</v>
      </c>
      <c r="F627" s="69">
        <v>5</v>
      </c>
      <c r="G627" s="69"/>
      <c r="H627" s="69"/>
      <c r="I627" s="77">
        <v>0</v>
      </c>
      <c r="J627" s="93">
        <v>9.92</v>
      </c>
      <c r="K627" s="69">
        <v>8.4320000000000004</v>
      </c>
      <c r="L627" s="69">
        <v>42.160000000000004</v>
      </c>
      <c r="M627" s="69">
        <v>0</v>
      </c>
      <c r="N627" s="78">
        <v>0</v>
      </c>
      <c r="O627" s="69">
        <v>0</v>
      </c>
      <c r="P627" s="79">
        <v>0</v>
      </c>
    </row>
    <row r="628" spans="1:16" ht="51.75" x14ac:dyDescent="0.25">
      <c r="A628" s="82" t="s">
        <v>1326</v>
      </c>
      <c r="B628" s="50">
        <v>89753</v>
      </c>
      <c r="C628" s="51" t="s">
        <v>356</v>
      </c>
      <c r="D628" s="76" t="s">
        <v>32</v>
      </c>
      <c r="E628" s="39" t="s">
        <v>136</v>
      </c>
      <c r="F628" s="69">
        <v>12</v>
      </c>
      <c r="G628" s="69"/>
      <c r="H628" s="69"/>
      <c r="I628" s="77">
        <v>0</v>
      </c>
      <c r="J628" s="93">
        <v>11.84</v>
      </c>
      <c r="K628" s="69">
        <v>10.064</v>
      </c>
      <c r="L628" s="69">
        <v>120.768</v>
      </c>
      <c r="M628" s="69">
        <v>0</v>
      </c>
      <c r="N628" s="78">
        <v>0</v>
      </c>
      <c r="O628" s="69">
        <v>0</v>
      </c>
      <c r="P628" s="79">
        <v>0</v>
      </c>
    </row>
    <row r="629" spans="1:16" ht="51.75" x14ac:dyDescent="0.25">
      <c r="A629" s="82" t="s">
        <v>1327</v>
      </c>
      <c r="B629" s="50">
        <v>89856</v>
      </c>
      <c r="C629" s="51" t="s">
        <v>357</v>
      </c>
      <c r="D629" s="76" t="s">
        <v>32</v>
      </c>
      <c r="E629" s="39" t="s">
        <v>48</v>
      </c>
      <c r="F629" s="69">
        <v>8</v>
      </c>
      <c r="G629" s="69"/>
      <c r="H629" s="69"/>
      <c r="I629" s="77">
        <v>0</v>
      </c>
      <c r="J629" s="93">
        <v>25.94</v>
      </c>
      <c r="K629" s="69">
        <v>22.048999999999999</v>
      </c>
      <c r="L629" s="69">
        <v>176.392</v>
      </c>
      <c r="M629" s="69">
        <v>0</v>
      </c>
      <c r="N629" s="78">
        <v>0</v>
      </c>
      <c r="O629" s="69">
        <v>0</v>
      </c>
      <c r="P629" s="79">
        <v>0</v>
      </c>
    </row>
    <row r="630" spans="1:16" ht="51.75" x14ac:dyDescent="0.25">
      <c r="A630" s="82" t="s">
        <v>1328</v>
      </c>
      <c r="B630" s="50">
        <v>95693</v>
      </c>
      <c r="C630" s="51" t="s">
        <v>358</v>
      </c>
      <c r="D630" s="76" t="s">
        <v>32</v>
      </c>
      <c r="E630" s="39" t="s">
        <v>48</v>
      </c>
      <c r="F630" s="69">
        <v>12</v>
      </c>
      <c r="G630" s="69"/>
      <c r="H630" s="69"/>
      <c r="I630" s="77">
        <v>0</v>
      </c>
      <c r="J630" s="93">
        <v>60.24</v>
      </c>
      <c r="K630" s="69">
        <v>51.204000000000001</v>
      </c>
      <c r="L630" s="69">
        <v>614.44799999999998</v>
      </c>
      <c r="M630" s="69">
        <v>0</v>
      </c>
      <c r="N630" s="78">
        <v>0</v>
      </c>
      <c r="O630" s="69">
        <v>0</v>
      </c>
      <c r="P630" s="79">
        <v>0</v>
      </c>
    </row>
    <row r="631" spans="1:16" ht="26.25" x14ac:dyDescent="0.25">
      <c r="A631" s="82" t="s">
        <v>1329</v>
      </c>
      <c r="B631" s="50">
        <v>1559</v>
      </c>
      <c r="C631" s="51" t="s">
        <v>1330</v>
      </c>
      <c r="D631" s="76" t="s">
        <v>32</v>
      </c>
      <c r="E631" s="39" t="s">
        <v>48</v>
      </c>
      <c r="F631" s="69">
        <v>8</v>
      </c>
      <c r="G631" s="69"/>
      <c r="H631" s="69"/>
      <c r="I631" s="77">
        <v>0</v>
      </c>
      <c r="J631" s="93">
        <v>30.56</v>
      </c>
      <c r="K631" s="69">
        <v>25.975999999999999</v>
      </c>
      <c r="L631" s="69">
        <v>207.80799999999999</v>
      </c>
      <c r="M631" s="69">
        <v>0</v>
      </c>
      <c r="N631" s="78">
        <v>0</v>
      </c>
      <c r="O631" s="69">
        <v>0</v>
      </c>
      <c r="P631" s="79">
        <v>0</v>
      </c>
    </row>
    <row r="632" spans="1:16" ht="26.25" x14ac:dyDescent="0.25">
      <c r="A632" s="82" t="s">
        <v>1331</v>
      </c>
      <c r="B632" s="50">
        <v>1638</v>
      </c>
      <c r="C632" s="51" t="s">
        <v>1332</v>
      </c>
      <c r="D632" s="76" t="s">
        <v>32</v>
      </c>
      <c r="E632" s="39" t="s">
        <v>48</v>
      </c>
      <c r="F632" s="69">
        <v>8</v>
      </c>
      <c r="G632" s="69"/>
      <c r="H632" s="69"/>
      <c r="I632" s="77">
        <v>0</v>
      </c>
      <c r="J632" s="93">
        <v>66.55</v>
      </c>
      <c r="K632" s="69">
        <v>56.567499999999995</v>
      </c>
      <c r="L632" s="69">
        <v>452.53999999999996</v>
      </c>
      <c r="M632" s="69">
        <v>0</v>
      </c>
      <c r="N632" s="78">
        <v>0</v>
      </c>
      <c r="O632" s="69">
        <v>0</v>
      </c>
      <c r="P632" s="79">
        <v>0</v>
      </c>
    </row>
    <row r="633" spans="1:16" ht="26.25" x14ac:dyDescent="0.25">
      <c r="A633" s="82" t="s">
        <v>1333</v>
      </c>
      <c r="B633" s="50">
        <v>1562</v>
      </c>
      <c r="C633" s="51" t="s">
        <v>1334</v>
      </c>
      <c r="D633" s="76" t="s">
        <v>32</v>
      </c>
      <c r="E633" s="39" t="s">
        <v>48</v>
      </c>
      <c r="F633" s="69">
        <v>11</v>
      </c>
      <c r="G633" s="69"/>
      <c r="H633" s="69"/>
      <c r="I633" s="77">
        <v>0</v>
      </c>
      <c r="J633" s="93">
        <v>59.96</v>
      </c>
      <c r="K633" s="69">
        <v>50.966000000000001</v>
      </c>
      <c r="L633" s="69">
        <v>560.62599999999998</v>
      </c>
      <c r="M633" s="69">
        <v>0</v>
      </c>
      <c r="N633" s="78">
        <v>0</v>
      </c>
      <c r="O633" s="69">
        <v>0</v>
      </c>
      <c r="P633" s="79">
        <v>0</v>
      </c>
    </row>
    <row r="634" spans="1:16" ht="51.75" x14ac:dyDescent="0.25">
      <c r="A634" s="82" t="s">
        <v>1335</v>
      </c>
      <c r="B634" s="50">
        <v>89784</v>
      </c>
      <c r="C634" s="51" t="s">
        <v>1336</v>
      </c>
      <c r="D634" s="76" t="s">
        <v>32</v>
      </c>
      <c r="E634" s="39" t="s">
        <v>48</v>
      </c>
      <c r="F634" s="69">
        <v>9</v>
      </c>
      <c r="G634" s="69"/>
      <c r="H634" s="69"/>
      <c r="I634" s="77">
        <v>0</v>
      </c>
      <c r="J634" s="93">
        <v>30.42</v>
      </c>
      <c r="K634" s="69">
        <v>25.856999999999999</v>
      </c>
      <c r="L634" s="69">
        <v>232.71299999999999</v>
      </c>
      <c r="M634" s="69">
        <v>0</v>
      </c>
      <c r="N634" s="78">
        <v>0</v>
      </c>
      <c r="O634" s="69">
        <v>0</v>
      </c>
      <c r="P634" s="79">
        <v>0</v>
      </c>
    </row>
    <row r="635" spans="1:16" ht="51.75" x14ac:dyDescent="0.25">
      <c r="A635" s="82" t="s">
        <v>1337</v>
      </c>
      <c r="B635" s="50">
        <v>89786</v>
      </c>
      <c r="C635" s="51" t="s">
        <v>359</v>
      </c>
      <c r="D635" s="76" t="s">
        <v>32</v>
      </c>
      <c r="E635" s="39" t="s">
        <v>48</v>
      </c>
      <c r="F635" s="69">
        <v>1</v>
      </c>
      <c r="G635" s="69"/>
      <c r="H635" s="69"/>
      <c r="I635" s="77">
        <v>0</v>
      </c>
      <c r="J635" s="93">
        <v>47.33</v>
      </c>
      <c r="K635" s="69">
        <v>40.230499999999999</v>
      </c>
      <c r="L635" s="69">
        <v>40.230499999999999</v>
      </c>
      <c r="M635" s="69">
        <v>0</v>
      </c>
      <c r="N635" s="78">
        <v>0</v>
      </c>
      <c r="O635" s="69">
        <v>0</v>
      </c>
      <c r="P635" s="79">
        <v>0</v>
      </c>
    </row>
    <row r="636" spans="1:16" ht="51.75" x14ac:dyDescent="0.25">
      <c r="A636" s="82" t="s">
        <v>1338</v>
      </c>
      <c r="B636" s="50">
        <v>89796</v>
      </c>
      <c r="C636" s="51" t="s">
        <v>1339</v>
      </c>
      <c r="D636" s="76" t="s">
        <v>32</v>
      </c>
      <c r="E636" s="39" t="s">
        <v>136</v>
      </c>
      <c r="F636" s="69">
        <v>11</v>
      </c>
      <c r="G636" s="69"/>
      <c r="H636" s="69"/>
      <c r="I636" s="77">
        <v>0</v>
      </c>
      <c r="J636" s="93">
        <v>53.21</v>
      </c>
      <c r="K636" s="69">
        <v>45.228499999999997</v>
      </c>
      <c r="L636" s="69">
        <v>497.51349999999996</v>
      </c>
      <c r="M636" s="69">
        <v>0</v>
      </c>
      <c r="N636" s="78">
        <v>0</v>
      </c>
      <c r="O636" s="69">
        <v>0</v>
      </c>
      <c r="P636" s="79">
        <v>0</v>
      </c>
    </row>
    <row r="637" spans="1:16" ht="51.75" x14ac:dyDescent="0.25">
      <c r="A637" s="82" t="s">
        <v>1340</v>
      </c>
      <c r="B637" s="50">
        <v>104348</v>
      </c>
      <c r="C637" s="51" t="s">
        <v>360</v>
      </c>
      <c r="D637" s="76" t="s">
        <v>32</v>
      </c>
      <c r="E637" s="39" t="s">
        <v>48</v>
      </c>
      <c r="F637" s="69">
        <v>7</v>
      </c>
      <c r="G637" s="69"/>
      <c r="H637" s="69"/>
      <c r="I637" s="77">
        <v>0</v>
      </c>
      <c r="J637" s="93">
        <v>12.43</v>
      </c>
      <c r="K637" s="69">
        <v>10.5655</v>
      </c>
      <c r="L637" s="69">
        <v>73.958500000000001</v>
      </c>
      <c r="M637" s="69">
        <v>0</v>
      </c>
      <c r="N637" s="78">
        <v>0</v>
      </c>
      <c r="O637" s="69">
        <v>0</v>
      </c>
      <c r="P637" s="79">
        <v>0</v>
      </c>
    </row>
    <row r="638" spans="1:16" ht="26.25" x14ac:dyDescent="0.25">
      <c r="A638" s="82" t="s">
        <v>1341</v>
      </c>
      <c r="B638" s="50">
        <v>104084</v>
      </c>
      <c r="C638" s="51" t="s">
        <v>1342</v>
      </c>
      <c r="D638" s="76" t="s">
        <v>32</v>
      </c>
      <c r="E638" s="39" t="s">
        <v>48</v>
      </c>
      <c r="F638" s="69">
        <v>3</v>
      </c>
      <c r="G638" s="69"/>
      <c r="H638" s="69"/>
      <c r="I638" s="77">
        <v>0</v>
      </c>
      <c r="J638" s="93">
        <v>92.81</v>
      </c>
      <c r="K638" s="69">
        <v>78.888499999999993</v>
      </c>
      <c r="L638" s="69">
        <v>236.66549999999998</v>
      </c>
      <c r="M638" s="69">
        <v>0</v>
      </c>
      <c r="N638" s="78">
        <v>0</v>
      </c>
      <c r="O638" s="69">
        <v>0</v>
      </c>
      <c r="P638" s="79">
        <v>0</v>
      </c>
    </row>
    <row r="639" spans="1:16" ht="26.25" x14ac:dyDescent="0.25">
      <c r="A639" s="82" t="s">
        <v>1343</v>
      </c>
      <c r="B639" s="50">
        <v>1583</v>
      </c>
      <c r="C639" s="51" t="s">
        <v>1344</v>
      </c>
      <c r="D639" s="76" t="s">
        <v>32</v>
      </c>
      <c r="E639" s="39" t="s">
        <v>48</v>
      </c>
      <c r="F639" s="69">
        <v>2</v>
      </c>
      <c r="G639" s="69"/>
      <c r="H639" s="69"/>
      <c r="I639" s="77">
        <v>0</v>
      </c>
      <c r="J639" s="93">
        <v>30.56</v>
      </c>
      <c r="K639" s="69">
        <v>25.975999999999999</v>
      </c>
      <c r="L639" s="69">
        <v>51.951999999999998</v>
      </c>
      <c r="M639" s="69">
        <v>0</v>
      </c>
      <c r="N639" s="78">
        <v>0</v>
      </c>
      <c r="O639" s="69">
        <v>0</v>
      </c>
      <c r="P639" s="79">
        <v>0</v>
      </c>
    </row>
    <row r="640" spans="1:16" x14ac:dyDescent="0.25">
      <c r="A640" s="143" t="s">
        <v>1345</v>
      </c>
      <c r="B640" s="121"/>
      <c r="C640" s="112" t="s">
        <v>361</v>
      </c>
      <c r="D640" s="122"/>
      <c r="E640" s="123"/>
      <c r="F640" s="90"/>
      <c r="G640" s="90"/>
      <c r="H640" s="90"/>
      <c r="I640" s="90"/>
      <c r="J640" s="90"/>
      <c r="K640" s="90"/>
      <c r="L640" s="90">
        <v>5269.0905000000002</v>
      </c>
      <c r="M640" s="90">
        <v>0</v>
      </c>
      <c r="N640" s="91">
        <v>0</v>
      </c>
      <c r="O640" s="90">
        <v>0</v>
      </c>
      <c r="P640" s="92">
        <v>0</v>
      </c>
    </row>
    <row r="641" spans="1:16" ht="51.75" x14ac:dyDescent="0.25">
      <c r="A641" s="82" t="s">
        <v>1346</v>
      </c>
      <c r="B641" s="50">
        <v>97902</v>
      </c>
      <c r="C641" s="51" t="s">
        <v>362</v>
      </c>
      <c r="D641" s="76" t="s">
        <v>32</v>
      </c>
      <c r="E641" s="39" t="s">
        <v>136</v>
      </c>
      <c r="F641" s="69">
        <v>5</v>
      </c>
      <c r="G641" s="69"/>
      <c r="H641" s="69"/>
      <c r="I641" s="77">
        <v>0</v>
      </c>
      <c r="J641" s="93">
        <v>795.99</v>
      </c>
      <c r="K641" s="69">
        <v>676.5915</v>
      </c>
      <c r="L641" s="69">
        <v>3382.9575</v>
      </c>
      <c r="M641" s="69">
        <v>0</v>
      </c>
      <c r="N641" s="78">
        <v>0</v>
      </c>
      <c r="O641" s="69">
        <v>0</v>
      </c>
      <c r="P641" s="79">
        <v>0</v>
      </c>
    </row>
    <row r="642" spans="1:16" ht="51.75" x14ac:dyDescent="0.25">
      <c r="A642" s="82" t="s">
        <v>1347</v>
      </c>
      <c r="B642" s="50">
        <v>97903</v>
      </c>
      <c r="C642" s="51" t="s">
        <v>1348</v>
      </c>
      <c r="D642" s="76" t="s">
        <v>32</v>
      </c>
      <c r="E642" s="39" t="s">
        <v>136</v>
      </c>
      <c r="F642" s="69">
        <v>2</v>
      </c>
      <c r="G642" s="69"/>
      <c r="H642" s="69"/>
      <c r="I642" s="77">
        <v>0</v>
      </c>
      <c r="J642" s="93">
        <v>1109.49</v>
      </c>
      <c r="K642" s="69">
        <v>943.06650000000002</v>
      </c>
      <c r="L642" s="69">
        <v>1886.133</v>
      </c>
      <c r="M642" s="69">
        <v>0</v>
      </c>
      <c r="N642" s="78">
        <v>0</v>
      </c>
      <c r="O642" s="69">
        <v>0</v>
      </c>
      <c r="P642" s="79">
        <v>0</v>
      </c>
    </row>
    <row r="643" spans="1:16" x14ac:dyDescent="0.25">
      <c r="A643" s="143" t="s">
        <v>1349</v>
      </c>
      <c r="B643" s="121"/>
      <c r="C643" s="112" t="s">
        <v>363</v>
      </c>
      <c r="D643" s="122"/>
      <c r="E643" s="123"/>
      <c r="F643" s="90"/>
      <c r="G643" s="90"/>
      <c r="H643" s="90"/>
      <c r="I643" s="90"/>
      <c r="J643" s="90"/>
      <c r="K643" s="90"/>
      <c r="L643" s="90">
        <v>708.45799999999997</v>
      </c>
      <c r="M643" s="90">
        <v>0</v>
      </c>
      <c r="N643" s="91">
        <v>0</v>
      </c>
      <c r="O643" s="90">
        <v>0</v>
      </c>
      <c r="P643" s="92">
        <v>0</v>
      </c>
    </row>
    <row r="644" spans="1:16" ht="51.75" x14ac:dyDescent="0.25">
      <c r="A644" s="82" t="s">
        <v>1350</v>
      </c>
      <c r="B644" s="50">
        <v>89707</v>
      </c>
      <c r="C644" s="51" t="s">
        <v>364</v>
      </c>
      <c r="D644" s="76" t="s">
        <v>32</v>
      </c>
      <c r="E644" s="39" t="s">
        <v>136</v>
      </c>
      <c r="F644" s="69">
        <v>12</v>
      </c>
      <c r="G644" s="69"/>
      <c r="H644" s="69"/>
      <c r="I644" s="77">
        <v>0</v>
      </c>
      <c r="J644" s="93">
        <v>60.8</v>
      </c>
      <c r="K644" s="69">
        <v>51.68</v>
      </c>
      <c r="L644" s="69">
        <v>620.16</v>
      </c>
      <c r="M644" s="69">
        <v>0</v>
      </c>
      <c r="N644" s="78">
        <v>0</v>
      </c>
      <c r="O644" s="69">
        <v>0</v>
      </c>
      <c r="P644" s="79">
        <v>0</v>
      </c>
    </row>
    <row r="645" spans="1:16" ht="51.75" x14ac:dyDescent="0.25">
      <c r="A645" s="82" t="s">
        <v>1351</v>
      </c>
      <c r="B645" s="50">
        <v>89709</v>
      </c>
      <c r="C645" s="51" t="s">
        <v>1352</v>
      </c>
      <c r="D645" s="76" t="s">
        <v>32</v>
      </c>
      <c r="E645" s="39" t="s">
        <v>136</v>
      </c>
      <c r="F645" s="69">
        <v>4</v>
      </c>
      <c r="G645" s="69"/>
      <c r="H645" s="69"/>
      <c r="I645" s="77">
        <v>0</v>
      </c>
      <c r="J645" s="93">
        <v>25.97</v>
      </c>
      <c r="K645" s="69">
        <v>22.074499999999997</v>
      </c>
      <c r="L645" s="69">
        <v>88.297999999999988</v>
      </c>
      <c r="M645" s="69">
        <v>0</v>
      </c>
      <c r="N645" s="78">
        <v>0</v>
      </c>
      <c r="O645" s="69">
        <v>0</v>
      </c>
      <c r="P645" s="79">
        <v>0</v>
      </c>
    </row>
    <row r="646" spans="1:16" x14ac:dyDescent="0.25">
      <c r="A646" s="143" t="s">
        <v>310</v>
      </c>
      <c r="B646" s="121"/>
      <c r="C646" s="112" t="s">
        <v>225</v>
      </c>
      <c r="D646" s="122"/>
      <c r="E646" s="123"/>
      <c r="F646" s="90"/>
      <c r="G646" s="90"/>
      <c r="H646" s="90"/>
      <c r="I646" s="90"/>
      <c r="J646" s="90"/>
      <c r="K646" s="90"/>
      <c r="L646" s="90">
        <v>17157.947</v>
      </c>
      <c r="M646" s="90">
        <v>0</v>
      </c>
      <c r="N646" s="91">
        <v>0</v>
      </c>
      <c r="O646" s="90">
        <v>0</v>
      </c>
      <c r="P646" s="92">
        <v>0</v>
      </c>
    </row>
    <row r="647" spans="1:16" x14ac:dyDescent="0.25">
      <c r="A647" s="82" t="s">
        <v>1353</v>
      </c>
      <c r="B647" s="50">
        <v>93358</v>
      </c>
      <c r="C647" s="51" t="s">
        <v>226</v>
      </c>
      <c r="D647" s="76" t="s">
        <v>32</v>
      </c>
      <c r="E647" s="50" t="s">
        <v>38</v>
      </c>
      <c r="F647" s="69">
        <v>6</v>
      </c>
      <c r="G647" s="69"/>
      <c r="H647" s="69"/>
      <c r="I647" s="77">
        <v>0</v>
      </c>
      <c r="J647" s="93">
        <v>120.3</v>
      </c>
      <c r="K647" s="69">
        <v>102.255</v>
      </c>
      <c r="L647" s="69">
        <v>613.53</v>
      </c>
      <c r="M647" s="69">
        <v>0</v>
      </c>
      <c r="N647" s="78">
        <v>0</v>
      </c>
      <c r="O647" s="69">
        <v>0</v>
      </c>
      <c r="P647" s="79">
        <v>0</v>
      </c>
    </row>
    <row r="648" spans="1:16" ht="26.25" x14ac:dyDescent="0.25">
      <c r="A648" s="82" t="s">
        <v>1354</v>
      </c>
      <c r="B648" s="50">
        <v>93382</v>
      </c>
      <c r="C648" s="51" t="s">
        <v>227</v>
      </c>
      <c r="D648" s="76" t="s">
        <v>32</v>
      </c>
      <c r="E648" s="50" t="s">
        <v>38</v>
      </c>
      <c r="F648" s="69">
        <v>64</v>
      </c>
      <c r="G648" s="69"/>
      <c r="H648" s="69"/>
      <c r="I648" s="77">
        <v>0</v>
      </c>
      <c r="J648" s="93">
        <v>38.15</v>
      </c>
      <c r="K648" s="69">
        <v>32.427499999999995</v>
      </c>
      <c r="L648" s="69">
        <v>2075.3599999999997</v>
      </c>
      <c r="M648" s="69">
        <v>0</v>
      </c>
      <c r="N648" s="78">
        <v>0</v>
      </c>
      <c r="O648" s="69">
        <v>0</v>
      </c>
      <c r="P648" s="79">
        <v>0</v>
      </c>
    </row>
    <row r="649" spans="1:16" ht="39" x14ac:dyDescent="0.25">
      <c r="A649" s="82" t="s">
        <v>1355</v>
      </c>
      <c r="B649" s="50">
        <v>100323</v>
      </c>
      <c r="C649" s="51" t="s">
        <v>228</v>
      </c>
      <c r="D649" s="76" t="s">
        <v>32</v>
      </c>
      <c r="E649" s="50" t="s">
        <v>38</v>
      </c>
      <c r="F649" s="69">
        <v>58</v>
      </c>
      <c r="G649" s="69"/>
      <c r="H649" s="69"/>
      <c r="I649" s="77">
        <v>0</v>
      </c>
      <c r="J649" s="93">
        <v>293.49</v>
      </c>
      <c r="K649" s="69">
        <v>249.4665</v>
      </c>
      <c r="L649" s="69">
        <v>14469.057000000001</v>
      </c>
      <c r="M649" s="69">
        <v>0</v>
      </c>
      <c r="N649" s="78">
        <v>0</v>
      </c>
      <c r="O649" s="69">
        <v>0</v>
      </c>
      <c r="P649" s="79">
        <v>0</v>
      </c>
    </row>
    <row r="650" spans="1:16" x14ac:dyDescent="0.25">
      <c r="A650" s="143" t="s">
        <v>311</v>
      </c>
      <c r="B650" s="121"/>
      <c r="C650" s="112" t="s">
        <v>1356</v>
      </c>
      <c r="D650" s="122"/>
      <c r="E650" s="123"/>
      <c r="F650" s="90"/>
      <c r="G650" s="90"/>
      <c r="H650" s="90"/>
      <c r="I650" s="90"/>
      <c r="J650" s="90"/>
      <c r="K650" s="90"/>
      <c r="L650" s="90">
        <v>44876.0645</v>
      </c>
      <c r="M650" s="90">
        <v>0</v>
      </c>
      <c r="N650" s="91">
        <v>0</v>
      </c>
      <c r="O650" s="90">
        <v>0</v>
      </c>
      <c r="P650" s="92">
        <v>0</v>
      </c>
    </row>
    <row r="651" spans="1:16" ht="51.75" x14ac:dyDescent="0.25">
      <c r="A651" s="82" t="s">
        <v>1357</v>
      </c>
      <c r="B651" s="50">
        <v>98101</v>
      </c>
      <c r="C651" s="51" t="s">
        <v>365</v>
      </c>
      <c r="D651" s="76" t="s">
        <v>32</v>
      </c>
      <c r="E651" s="39" t="s">
        <v>136</v>
      </c>
      <c r="F651" s="69">
        <v>2</v>
      </c>
      <c r="G651" s="69"/>
      <c r="H651" s="69"/>
      <c r="I651" s="77">
        <v>0</v>
      </c>
      <c r="J651" s="93">
        <v>11488.67</v>
      </c>
      <c r="K651" s="69">
        <v>9765.3695000000007</v>
      </c>
      <c r="L651" s="69">
        <v>19530.739000000001</v>
      </c>
      <c r="M651" s="69">
        <v>0</v>
      </c>
      <c r="N651" s="78">
        <v>0</v>
      </c>
      <c r="O651" s="69">
        <v>0</v>
      </c>
      <c r="P651" s="79">
        <v>0</v>
      </c>
    </row>
    <row r="652" spans="1:16" ht="51.75" x14ac:dyDescent="0.25">
      <c r="A652" s="82" t="s">
        <v>1358</v>
      </c>
      <c r="B652" s="50">
        <v>98077</v>
      </c>
      <c r="C652" s="51" t="s">
        <v>366</v>
      </c>
      <c r="D652" s="76" t="s">
        <v>32</v>
      </c>
      <c r="E652" s="39" t="s">
        <v>136</v>
      </c>
      <c r="F652" s="69">
        <v>1</v>
      </c>
      <c r="G652" s="69"/>
      <c r="H652" s="69"/>
      <c r="I652" s="77">
        <v>0</v>
      </c>
      <c r="J652" s="93">
        <v>23486.43</v>
      </c>
      <c r="K652" s="69">
        <v>19963.465499999998</v>
      </c>
      <c r="L652" s="69">
        <v>19963.465499999998</v>
      </c>
      <c r="M652" s="69">
        <v>0</v>
      </c>
      <c r="N652" s="78">
        <v>0</v>
      </c>
      <c r="O652" s="69">
        <v>0</v>
      </c>
      <c r="P652" s="79">
        <v>0</v>
      </c>
    </row>
    <row r="653" spans="1:16" ht="26.25" x14ac:dyDescent="0.25">
      <c r="A653" s="82" t="s">
        <v>1359</v>
      </c>
      <c r="B653" s="50" t="s">
        <v>1360</v>
      </c>
      <c r="C653" s="51" t="s">
        <v>1361</v>
      </c>
      <c r="D653" s="76" t="s">
        <v>32</v>
      </c>
      <c r="E653" s="39" t="s">
        <v>136</v>
      </c>
      <c r="F653" s="69">
        <v>1</v>
      </c>
      <c r="G653" s="69"/>
      <c r="H653" s="69"/>
      <c r="I653" s="77">
        <v>0</v>
      </c>
      <c r="J653" s="93">
        <v>5026.12</v>
      </c>
      <c r="K653" s="69">
        <v>4272.2020000000002</v>
      </c>
      <c r="L653" s="69">
        <v>4272.2020000000002</v>
      </c>
      <c r="M653" s="69">
        <v>0</v>
      </c>
      <c r="N653" s="78">
        <v>0</v>
      </c>
      <c r="O653" s="69">
        <v>0</v>
      </c>
      <c r="P653" s="79">
        <v>0</v>
      </c>
    </row>
    <row r="654" spans="1:16" ht="39" x14ac:dyDescent="0.25">
      <c r="A654" s="82" t="s">
        <v>1362</v>
      </c>
      <c r="B654" s="50">
        <v>98110</v>
      </c>
      <c r="C654" s="51" t="s">
        <v>1363</v>
      </c>
      <c r="D654" s="76" t="s">
        <v>32</v>
      </c>
      <c r="E654" s="39" t="s">
        <v>136</v>
      </c>
      <c r="F654" s="69">
        <v>3</v>
      </c>
      <c r="G654" s="69"/>
      <c r="H654" s="69"/>
      <c r="I654" s="77">
        <v>0</v>
      </c>
      <c r="J654" s="93">
        <v>435.16</v>
      </c>
      <c r="K654" s="69">
        <v>369.88600000000002</v>
      </c>
      <c r="L654" s="69">
        <v>1109.6580000000001</v>
      </c>
      <c r="M654" s="69">
        <v>0</v>
      </c>
      <c r="N654" s="78">
        <v>0</v>
      </c>
      <c r="O654" s="69">
        <v>0</v>
      </c>
      <c r="P654" s="79">
        <v>0</v>
      </c>
    </row>
    <row r="655" spans="1:16" x14ac:dyDescent="0.25">
      <c r="A655" s="142">
        <v>22</v>
      </c>
      <c r="B655" s="125"/>
      <c r="C655" s="126" t="s">
        <v>1364</v>
      </c>
      <c r="D655" s="127"/>
      <c r="E655" s="128"/>
      <c r="F655" s="70"/>
      <c r="G655" s="70"/>
      <c r="H655" s="70"/>
      <c r="I655" s="70"/>
      <c r="J655" s="70"/>
      <c r="K655" s="70"/>
      <c r="L655" s="70">
        <v>68483.641499999998</v>
      </c>
      <c r="M655" s="70">
        <v>0</v>
      </c>
      <c r="N655" s="71">
        <v>0</v>
      </c>
      <c r="O655" s="70">
        <v>0</v>
      </c>
      <c r="P655" s="72">
        <v>0</v>
      </c>
    </row>
    <row r="656" spans="1:16" x14ac:dyDescent="0.25">
      <c r="A656" s="143" t="s">
        <v>1365</v>
      </c>
      <c r="B656" s="121"/>
      <c r="C656" s="112" t="s">
        <v>1366</v>
      </c>
      <c r="D656" s="122"/>
      <c r="E656" s="123"/>
      <c r="F656" s="90"/>
      <c r="G656" s="90"/>
      <c r="H656" s="90"/>
      <c r="I656" s="90"/>
      <c r="J656" s="90"/>
      <c r="K656" s="90"/>
      <c r="L656" s="90">
        <v>19019.940000000002</v>
      </c>
      <c r="M656" s="90">
        <v>0</v>
      </c>
      <c r="N656" s="91">
        <v>0</v>
      </c>
      <c r="O656" s="90">
        <v>0</v>
      </c>
      <c r="P656" s="92">
        <v>0</v>
      </c>
    </row>
    <row r="657" spans="1:16" ht="51.75" x14ac:dyDescent="0.25">
      <c r="A657" s="82" t="s">
        <v>1367</v>
      </c>
      <c r="B657" s="50">
        <v>89714</v>
      </c>
      <c r="C657" s="51" t="s">
        <v>346</v>
      </c>
      <c r="D657" s="76" t="s">
        <v>32</v>
      </c>
      <c r="E657" s="39" t="s">
        <v>70</v>
      </c>
      <c r="F657" s="69">
        <v>180</v>
      </c>
      <c r="G657" s="69"/>
      <c r="H657" s="69"/>
      <c r="I657" s="77">
        <v>0</v>
      </c>
      <c r="J657" s="93">
        <v>49.18</v>
      </c>
      <c r="K657" s="69">
        <v>41.802999999999997</v>
      </c>
      <c r="L657" s="69">
        <v>7524.5399999999991</v>
      </c>
      <c r="M657" s="69">
        <v>0</v>
      </c>
      <c r="N657" s="78">
        <v>0</v>
      </c>
      <c r="O657" s="69">
        <v>0</v>
      </c>
      <c r="P657" s="79">
        <v>0</v>
      </c>
    </row>
    <row r="658" spans="1:16" ht="39" x14ac:dyDescent="0.25">
      <c r="A658" s="82" t="s">
        <v>1368</v>
      </c>
      <c r="B658" s="50">
        <v>89849</v>
      </c>
      <c r="C658" s="51" t="s">
        <v>347</v>
      </c>
      <c r="D658" s="76" t="s">
        <v>32</v>
      </c>
      <c r="E658" s="39" t="s">
        <v>70</v>
      </c>
      <c r="F658" s="69">
        <v>200</v>
      </c>
      <c r="G658" s="69"/>
      <c r="H658" s="69"/>
      <c r="I658" s="77">
        <v>0</v>
      </c>
      <c r="J658" s="93">
        <v>67.62</v>
      </c>
      <c r="K658" s="69">
        <v>57.477000000000004</v>
      </c>
      <c r="L658" s="69">
        <v>11495.400000000001</v>
      </c>
      <c r="M658" s="69">
        <v>0</v>
      </c>
      <c r="N658" s="78">
        <v>0</v>
      </c>
      <c r="O658" s="69">
        <v>0</v>
      </c>
      <c r="P658" s="79">
        <v>0</v>
      </c>
    </row>
    <row r="659" spans="1:16" x14ac:dyDescent="0.25">
      <c r="A659" s="143" t="s">
        <v>1369</v>
      </c>
      <c r="B659" s="121"/>
      <c r="C659" s="112" t="s">
        <v>348</v>
      </c>
      <c r="D659" s="122"/>
      <c r="E659" s="123"/>
      <c r="F659" s="90"/>
      <c r="G659" s="90"/>
      <c r="H659" s="90"/>
      <c r="I659" s="90"/>
      <c r="J659" s="90"/>
      <c r="K659" s="90"/>
      <c r="L659" s="90">
        <v>2512.7954999999997</v>
      </c>
      <c r="M659" s="90">
        <v>0</v>
      </c>
      <c r="N659" s="91">
        <v>0</v>
      </c>
      <c r="O659" s="90">
        <v>0</v>
      </c>
      <c r="P659" s="92">
        <v>0</v>
      </c>
    </row>
    <row r="660" spans="1:16" ht="51.75" x14ac:dyDescent="0.25">
      <c r="A660" s="82" t="s">
        <v>1370</v>
      </c>
      <c r="B660" s="50">
        <v>89850</v>
      </c>
      <c r="C660" s="51" t="s">
        <v>351</v>
      </c>
      <c r="D660" s="76" t="s">
        <v>32</v>
      </c>
      <c r="E660" s="50" t="s">
        <v>48</v>
      </c>
      <c r="F660" s="93">
        <v>22</v>
      </c>
      <c r="G660" s="93"/>
      <c r="H660" s="93"/>
      <c r="I660" s="77">
        <v>0</v>
      </c>
      <c r="J660" s="93">
        <v>40.47</v>
      </c>
      <c r="K660" s="69">
        <v>34.399499999999996</v>
      </c>
      <c r="L660" s="69">
        <v>756.78899999999987</v>
      </c>
      <c r="M660" s="69">
        <v>0</v>
      </c>
      <c r="N660" s="78">
        <v>0</v>
      </c>
      <c r="O660" s="69">
        <v>0</v>
      </c>
      <c r="P660" s="79">
        <v>0</v>
      </c>
    </row>
    <row r="661" spans="1:16" ht="51.75" x14ac:dyDescent="0.25">
      <c r="A661" s="82" t="s">
        <v>1371</v>
      </c>
      <c r="B661" s="50">
        <v>89856</v>
      </c>
      <c r="C661" s="51" t="s">
        <v>357</v>
      </c>
      <c r="D661" s="76" t="s">
        <v>32</v>
      </c>
      <c r="E661" s="50" t="s">
        <v>48</v>
      </c>
      <c r="F661" s="93">
        <v>37</v>
      </c>
      <c r="G661" s="93"/>
      <c r="H661" s="93"/>
      <c r="I661" s="77">
        <v>0</v>
      </c>
      <c r="J661" s="93">
        <v>25.94</v>
      </c>
      <c r="K661" s="69">
        <v>22.048999999999999</v>
      </c>
      <c r="L661" s="69">
        <v>815.81299999999999</v>
      </c>
      <c r="M661" s="69">
        <v>0</v>
      </c>
      <c r="N661" s="78">
        <v>0</v>
      </c>
      <c r="O661" s="69">
        <v>0</v>
      </c>
      <c r="P661" s="79">
        <v>0</v>
      </c>
    </row>
    <row r="662" spans="1:16" ht="51.75" x14ac:dyDescent="0.25">
      <c r="A662" s="82" t="s">
        <v>1372</v>
      </c>
      <c r="B662" s="50">
        <v>95693</v>
      </c>
      <c r="C662" s="51" t="s">
        <v>358</v>
      </c>
      <c r="D662" s="76" t="s">
        <v>32</v>
      </c>
      <c r="E662" s="50" t="s">
        <v>48</v>
      </c>
      <c r="F662" s="93">
        <v>4</v>
      </c>
      <c r="G662" s="93"/>
      <c r="H662" s="93"/>
      <c r="I662" s="77">
        <v>0</v>
      </c>
      <c r="J662" s="93">
        <v>60.24</v>
      </c>
      <c r="K662" s="69">
        <v>51.204000000000001</v>
      </c>
      <c r="L662" s="69">
        <v>204.816</v>
      </c>
      <c r="M662" s="69">
        <v>0</v>
      </c>
      <c r="N662" s="78">
        <v>0</v>
      </c>
      <c r="O662" s="69">
        <v>0</v>
      </c>
      <c r="P662" s="79">
        <v>0</v>
      </c>
    </row>
    <row r="663" spans="1:16" ht="26.25" x14ac:dyDescent="0.25">
      <c r="A663" s="82" t="s">
        <v>1373</v>
      </c>
      <c r="B663" s="50">
        <v>1638</v>
      </c>
      <c r="C663" s="51" t="s">
        <v>1332</v>
      </c>
      <c r="D663" s="76" t="s">
        <v>32</v>
      </c>
      <c r="E663" s="50" t="s">
        <v>48</v>
      </c>
      <c r="F663" s="93">
        <v>13</v>
      </c>
      <c r="G663" s="93"/>
      <c r="H663" s="93"/>
      <c r="I663" s="77">
        <v>0</v>
      </c>
      <c r="J663" s="93">
        <v>66.55</v>
      </c>
      <c r="K663" s="69">
        <v>56.567499999999995</v>
      </c>
      <c r="L663" s="69">
        <v>735.37749999999994</v>
      </c>
      <c r="M663" s="69">
        <v>0</v>
      </c>
      <c r="N663" s="78">
        <v>0</v>
      </c>
      <c r="O663" s="69">
        <v>0</v>
      </c>
      <c r="P663" s="79">
        <v>0</v>
      </c>
    </row>
    <row r="664" spans="1:16" x14ac:dyDescent="0.25">
      <c r="A664" s="116" t="s">
        <v>1374</v>
      </c>
      <c r="B664" s="121"/>
      <c r="C664" s="112" t="s">
        <v>361</v>
      </c>
      <c r="D664" s="122"/>
      <c r="E664" s="123"/>
      <c r="F664" s="90"/>
      <c r="G664" s="90"/>
      <c r="H664" s="90"/>
      <c r="I664" s="90"/>
      <c r="J664" s="90"/>
      <c r="K664" s="90"/>
      <c r="L664" s="90">
        <v>4736.1404999999995</v>
      </c>
      <c r="M664" s="90">
        <v>0</v>
      </c>
      <c r="N664" s="91">
        <v>0</v>
      </c>
      <c r="O664" s="90">
        <v>0</v>
      </c>
      <c r="P664" s="92">
        <v>0</v>
      </c>
    </row>
    <row r="665" spans="1:16" ht="51.75" x14ac:dyDescent="0.25">
      <c r="A665" s="73" t="s">
        <v>1375</v>
      </c>
      <c r="B665" s="50">
        <v>97902</v>
      </c>
      <c r="C665" s="51" t="s">
        <v>362</v>
      </c>
      <c r="D665" s="76" t="s">
        <v>32</v>
      </c>
      <c r="E665" s="39" t="s">
        <v>48</v>
      </c>
      <c r="F665" s="69">
        <v>7</v>
      </c>
      <c r="G665" s="69"/>
      <c r="H665" s="69"/>
      <c r="I665" s="77">
        <v>0</v>
      </c>
      <c r="J665" s="93">
        <v>795.99</v>
      </c>
      <c r="K665" s="69">
        <v>676.5915</v>
      </c>
      <c r="L665" s="69">
        <v>4736.1404999999995</v>
      </c>
      <c r="M665" s="69">
        <v>0</v>
      </c>
      <c r="N665" s="78">
        <v>0</v>
      </c>
      <c r="O665" s="69">
        <v>0</v>
      </c>
      <c r="P665" s="79">
        <v>0</v>
      </c>
    </row>
    <row r="666" spans="1:16" x14ac:dyDescent="0.25">
      <c r="A666" s="116" t="s">
        <v>1376</v>
      </c>
      <c r="B666" s="121"/>
      <c r="C666" s="112" t="s">
        <v>363</v>
      </c>
      <c r="D666" s="122"/>
      <c r="E666" s="123"/>
      <c r="F666" s="90"/>
      <c r="G666" s="90"/>
      <c r="H666" s="90"/>
      <c r="I666" s="90"/>
      <c r="J666" s="90"/>
      <c r="K666" s="90"/>
      <c r="L666" s="90">
        <v>776.25400000000002</v>
      </c>
      <c r="M666" s="90">
        <v>0</v>
      </c>
      <c r="N666" s="91">
        <v>0</v>
      </c>
      <c r="O666" s="90">
        <v>0</v>
      </c>
      <c r="P666" s="92">
        <v>0</v>
      </c>
    </row>
    <row r="667" spans="1:16" x14ac:dyDescent="0.25">
      <c r="A667" s="73" t="s">
        <v>1377</v>
      </c>
      <c r="B667" s="50" t="s">
        <v>1378</v>
      </c>
      <c r="C667" s="51" t="s">
        <v>367</v>
      </c>
      <c r="D667" s="76" t="s">
        <v>32</v>
      </c>
      <c r="E667" s="39" t="s">
        <v>48</v>
      </c>
      <c r="F667" s="69">
        <v>17</v>
      </c>
      <c r="G667" s="69"/>
      <c r="H667" s="69"/>
      <c r="I667" s="77">
        <v>0</v>
      </c>
      <c r="J667" s="93">
        <v>53.72</v>
      </c>
      <c r="K667" s="69">
        <v>45.661999999999999</v>
      </c>
      <c r="L667" s="69">
        <v>776.25400000000002</v>
      </c>
      <c r="M667" s="69">
        <v>0</v>
      </c>
      <c r="N667" s="78">
        <v>0</v>
      </c>
      <c r="O667" s="69">
        <v>0</v>
      </c>
      <c r="P667" s="79">
        <v>0</v>
      </c>
    </row>
    <row r="668" spans="1:16" x14ac:dyDescent="0.25">
      <c r="A668" s="116" t="s">
        <v>1379</v>
      </c>
      <c r="B668" s="121"/>
      <c r="C668" s="112" t="s">
        <v>225</v>
      </c>
      <c r="D668" s="122"/>
      <c r="E668" s="123"/>
      <c r="F668" s="90"/>
      <c r="G668" s="90"/>
      <c r="H668" s="90"/>
      <c r="I668" s="90"/>
      <c r="J668" s="90"/>
      <c r="K668" s="90"/>
      <c r="L668" s="90">
        <v>10760.039499999999</v>
      </c>
      <c r="M668" s="90">
        <v>0</v>
      </c>
      <c r="N668" s="91">
        <v>0</v>
      </c>
      <c r="O668" s="90">
        <v>0</v>
      </c>
      <c r="P668" s="92">
        <v>0</v>
      </c>
    </row>
    <row r="669" spans="1:16" ht="39" x14ac:dyDescent="0.25">
      <c r="A669" s="73" t="s">
        <v>1380</v>
      </c>
      <c r="B669" s="50">
        <v>100323</v>
      </c>
      <c r="C669" s="51" t="s">
        <v>228</v>
      </c>
      <c r="D669" s="76" t="s">
        <v>32</v>
      </c>
      <c r="E669" s="50" t="s">
        <v>38</v>
      </c>
      <c r="F669" s="69">
        <v>8</v>
      </c>
      <c r="G669" s="69"/>
      <c r="H669" s="69"/>
      <c r="I669" s="77">
        <v>0</v>
      </c>
      <c r="J669" s="93">
        <v>293.49</v>
      </c>
      <c r="K669" s="69">
        <v>249.4665</v>
      </c>
      <c r="L669" s="69">
        <v>1995.732</v>
      </c>
      <c r="M669" s="69">
        <v>0</v>
      </c>
      <c r="N669" s="78">
        <v>0</v>
      </c>
      <c r="O669" s="69">
        <v>0</v>
      </c>
      <c r="P669" s="79">
        <v>0</v>
      </c>
    </row>
    <row r="670" spans="1:16" x14ac:dyDescent="0.25">
      <c r="A670" s="73" t="s">
        <v>1381</v>
      </c>
      <c r="B670" s="50">
        <v>93358</v>
      </c>
      <c r="C670" s="51" t="s">
        <v>226</v>
      </c>
      <c r="D670" s="76" t="s">
        <v>32</v>
      </c>
      <c r="E670" s="50" t="s">
        <v>38</v>
      </c>
      <c r="F670" s="69">
        <v>67</v>
      </c>
      <c r="G670" s="69"/>
      <c r="H670" s="69"/>
      <c r="I670" s="77">
        <v>0</v>
      </c>
      <c r="J670" s="93">
        <v>120.3</v>
      </c>
      <c r="K670" s="69">
        <v>102.255</v>
      </c>
      <c r="L670" s="69">
        <v>6851.085</v>
      </c>
      <c r="M670" s="69">
        <v>0</v>
      </c>
      <c r="N670" s="78">
        <v>0</v>
      </c>
      <c r="O670" s="69">
        <v>0</v>
      </c>
      <c r="P670" s="79">
        <v>0</v>
      </c>
    </row>
    <row r="671" spans="1:16" ht="26.25" x14ac:dyDescent="0.25">
      <c r="A671" s="73" t="s">
        <v>1382</v>
      </c>
      <c r="B671" s="50">
        <v>93382</v>
      </c>
      <c r="C671" s="51" t="s">
        <v>227</v>
      </c>
      <c r="D671" s="76" t="s">
        <v>32</v>
      </c>
      <c r="E671" s="50" t="s">
        <v>38</v>
      </c>
      <c r="F671" s="69">
        <v>59</v>
      </c>
      <c r="G671" s="69"/>
      <c r="H671" s="69"/>
      <c r="I671" s="77">
        <v>0</v>
      </c>
      <c r="J671" s="93">
        <v>38.15</v>
      </c>
      <c r="K671" s="69">
        <v>32.427499999999995</v>
      </c>
      <c r="L671" s="69">
        <v>1913.2224999999996</v>
      </c>
      <c r="M671" s="69">
        <v>0</v>
      </c>
      <c r="N671" s="78">
        <v>0</v>
      </c>
      <c r="O671" s="69">
        <v>0</v>
      </c>
      <c r="P671" s="79">
        <v>0</v>
      </c>
    </row>
    <row r="672" spans="1:16" ht="25.5" x14ac:dyDescent="0.25">
      <c r="A672" s="116" t="s">
        <v>1383</v>
      </c>
      <c r="B672" s="121"/>
      <c r="C672" s="112" t="s">
        <v>1384</v>
      </c>
      <c r="D672" s="122"/>
      <c r="E672" s="123"/>
      <c r="F672" s="90"/>
      <c r="G672" s="90"/>
      <c r="H672" s="90"/>
      <c r="I672" s="90"/>
      <c r="J672" s="90"/>
      <c r="K672" s="90"/>
      <c r="L672" s="90">
        <v>929.32200000000012</v>
      </c>
      <c r="M672" s="90">
        <v>0</v>
      </c>
      <c r="N672" s="91">
        <v>0</v>
      </c>
      <c r="O672" s="90">
        <v>0</v>
      </c>
      <c r="P672" s="92">
        <v>0</v>
      </c>
    </row>
    <row r="673" spans="1:16" ht="39" x14ac:dyDescent="0.25">
      <c r="A673" s="73" t="s">
        <v>1385</v>
      </c>
      <c r="B673" s="50">
        <v>103011</v>
      </c>
      <c r="C673" s="51" t="s">
        <v>343</v>
      </c>
      <c r="D673" s="76" t="s">
        <v>32</v>
      </c>
      <c r="E673" s="39" t="s">
        <v>48</v>
      </c>
      <c r="F673" s="69">
        <v>2</v>
      </c>
      <c r="G673" s="69"/>
      <c r="H673" s="69"/>
      <c r="I673" s="77">
        <v>0</v>
      </c>
      <c r="J673" s="93">
        <v>114.42</v>
      </c>
      <c r="K673" s="69">
        <v>97.257000000000005</v>
      </c>
      <c r="L673" s="69">
        <v>194.51400000000001</v>
      </c>
      <c r="M673" s="69">
        <v>0</v>
      </c>
      <c r="N673" s="78">
        <v>0</v>
      </c>
      <c r="O673" s="69">
        <v>0</v>
      </c>
      <c r="P673" s="79">
        <v>0</v>
      </c>
    </row>
    <row r="674" spans="1:16" ht="26.25" x14ac:dyDescent="0.25">
      <c r="A674" s="73" t="s">
        <v>1386</v>
      </c>
      <c r="B674" s="50">
        <v>95250</v>
      </c>
      <c r="C674" s="51" t="s">
        <v>1387</v>
      </c>
      <c r="D674" s="76" t="s">
        <v>32</v>
      </c>
      <c r="E674" s="39" t="s">
        <v>48</v>
      </c>
      <c r="F674" s="69">
        <v>3</v>
      </c>
      <c r="G674" s="69"/>
      <c r="H674" s="69"/>
      <c r="I674" s="77">
        <v>0</v>
      </c>
      <c r="J674" s="93">
        <v>109.48</v>
      </c>
      <c r="K674" s="69">
        <v>93.058000000000007</v>
      </c>
      <c r="L674" s="69">
        <v>279.17400000000004</v>
      </c>
      <c r="M674" s="69">
        <v>0</v>
      </c>
      <c r="N674" s="78">
        <v>0</v>
      </c>
      <c r="O674" s="69">
        <v>0</v>
      </c>
      <c r="P674" s="79">
        <v>0</v>
      </c>
    </row>
    <row r="675" spans="1:16" ht="51.75" x14ac:dyDescent="0.25">
      <c r="A675" s="73" t="s">
        <v>1388</v>
      </c>
      <c r="B675" s="50">
        <v>94704</v>
      </c>
      <c r="C675" s="51" t="s">
        <v>342</v>
      </c>
      <c r="D675" s="76" t="s">
        <v>32</v>
      </c>
      <c r="E675" s="39" t="s">
        <v>48</v>
      </c>
      <c r="F675" s="69">
        <v>4</v>
      </c>
      <c r="G675" s="69"/>
      <c r="H675" s="69"/>
      <c r="I675" s="77">
        <v>0</v>
      </c>
      <c r="J675" s="93">
        <v>32.57</v>
      </c>
      <c r="K675" s="69">
        <v>27.6845</v>
      </c>
      <c r="L675" s="69">
        <v>110.738</v>
      </c>
      <c r="M675" s="69">
        <v>0</v>
      </c>
      <c r="N675" s="78">
        <v>0</v>
      </c>
      <c r="O675" s="69">
        <v>0</v>
      </c>
      <c r="P675" s="79">
        <v>0</v>
      </c>
    </row>
    <row r="676" spans="1:16" x14ac:dyDescent="0.25">
      <c r="A676" s="73" t="s">
        <v>1389</v>
      </c>
      <c r="B676" s="50">
        <v>8447</v>
      </c>
      <c r="C676" s="51" t="s">
        <v>1390</v>
      </c>
      <c r="D676" s="76" t="s">
        <v>32</v>
      </c>
      <c r="E676" s="39" t="s">
        <v>48</v>
      </c>
      <c r="F676" s="69">
        <v>2</v>
      </c>
      <c r="G676" s="69"/>
      <c r="H676" s="69"/>
      <c r="I676" s="77">
        <v>0</v>
      </c>
      <c r="J676" s="93">
        <v>152.1</v>
      </c>
      <c r="K676" s="69">
        <v>129.285</v>
      </c>
      <c r="L676" s="69">
        <v>258.57</v>
      </c>
      <c r="M676" s="69">
        <v>0</v>
      </c>
      <c r="N676" s="78">
        <v>0</v>
      </c>
      <c r="O676" s="69">
        <v>0</v>
      </c>
      <c r="P676" s="79">
        <v>0</v>
      </c>
    </row>
    <row r="677" spans="1:16" ht="39" x14ac:dyDescent="0.25">
      <c r="A677" s="73" t="s">
        <v>1391</v>
      </c>
      <c r="B677" s="50">
        <v>89435</v>
      </c>
      <c r="C677" s="51" t="s">
        <v>1392</v>
      </c>
      <c r="D677" s="76" t="s">
        <v>32</v>
      </c>
      <c r="E677" s="39" t="s">
        <v>48</v>
      </c>
      <c r="F677" s="69">
        <v>4</v>
      </c>
      <c r="G677" s="69"/>
      <c r="H677" s="69"/>
      <c r="I677" s="77">
        <v>0</v>
      </c>
      <c r="J677" s="93">
        <v>25.39</v>
      </c>
      <c r="K677" s="69">
        <v>21.581499999999998</v>
      </c>
      <c r="L677" s="69">
        <v>86.325999999999993</v>
      </c>
      <c r="M677" s="69">
        <v>0</v>
      </c>
      <c r="N677" s="78">
        <v>0</v>
      </c>
      <c r="O677" s="69">
        <v>0</v>
      </c>
      <c r="P677" s="79">
        <v>0</v>
      </c>
    </row>
    <row r="678" spans="1:16" x14ac:dyDescent="0.25">
      <c r="A678" s="116" t="s">
        <v>1393</v>
      </c>
      <c r="B678" s="121"/>
      <c r="C678" s="112" t="s">
        <v>260</v>
      </c>
      <c r="D678" s="122"/>
      <c r="E678" s="123"/>
      <c r="F678" s="90"/>
      <c r="G678" s="90"/>
      <c r="H678" s="90"/>
      <c r="I678" s="90"/>
      <c r="J678" s="90"/>
      <c r="K678" s="90"/>
      <c r="L678" s="90">
        <v>11316.1605</v>
      </c>
      <c r="M678" s="90">
        <v>0</v>
      </c>
      <c r="N678" s="91">
        <v>0</v>
      </c>
      <c r="O678" s="90">
        <v>0</v>
      </c>
      <c r="P678" s="92">
        <v>0</v>
      </c>
    </row>
    <row r="679" spans="1:16" ht="64.5" x14ac:dyDescent="0.25">
      <c r="A679" s="73" t="s">
        <v>1394</v>
      </c>
      <c r="B679" s="50">
        <v>2647</v>
      </c>
      <c r="C679" s="51" t="s">
        <v>1395</v>
      </c>
      <c r="D679" s="76" t="s">
        <v>32</v>
      </c>
      <c r="E679" s="39" t="s">
        <v>48</v>
      </c>
      <c r="F679" s="69">
        <v>4</v>
      </c>
      <c r="G679" s="69"/>
      <c r="H679" s="69"/>
      <c r="I679" s="77">
        <v>0</v>
      </c>
      <c r="J679" s="93">
        <v>2705.53</v>
      </c>
      <c r="K679" s="69">
        <v>2299.7004999999999</v>
      </c>
      <c r="L679" s="69">
        <v>9198.8019999999997</v>
      </c>
      <c r="M679" s="69">
        <v>0</v>
      </c>
      <c r="N679" s="78">
        <v>0</v>
      </c>
      <c r="O679" s="69">
        <v>0</v>
      </c>
      <c r="P679" s="79">
        <v>0</v>
      </c>
    </row>
    <row r="680" spans="1:16" ht="26.25" x14ac:dyDescent="0.25">
      <c r="A680" s="73" t="s">
        <v>1396</v>
      </c>
      <c r="B680" s="50">
        <v>102137</v>
      </c>
      <c r="C680" s="51" t="s">
        <v>1397</v>
      </c>
      <c r="D680" s="76" t="s">
        <v>32</v>
      </c>
      <c r="E680" s="39" t="s">
        <v>48</v>
      </c>
      <c r="F680" s="69">
        <v>4</v>
      </c>
      <c r="G680" s="69"/>
      <c r="H680" s="69"/>
      <c r="I680" s="77">
        <v>0</v>
      </c>
      <c r="J680" s="93">
        <v>105.84</v>
      </c>
      <c r="K680" s="69">
        <v>89.963999999999999</v>
      </c>
      <c r="L680" s="69">
        <v>359.85599999999999</v>
      </c>
      <c r="M680" s="69">
        <v>0</v>
      </c>
      <c r="N680" s="78">
        <v>0</v>
      </c>
      <c r="O680" s="69">
        <v>0</v>
      </c>
      <c r="P680" s="79">
        <v>0</v>
      </c>
    </row>
    <row r="681" spans="1:16" ht="26.25" x14ac:dyDescent="0.25">
      <c r="A681" s="73" t="s">
        <v>1398</v>
      </c>
      <c r="B681" s="50">
        <v>13758</v>
      </c>
      <c r="C681" s="51" t="s">
        <v>1399</v>
      </c>
      <c r="D681" s="76" t="s">
        <v>32</v>
      </c>
      <c r="E681" s="39" t="s">
        <v>48</v>
      </c>
      <c r="F681" s="69">
        <v>2</v>
      </c>
      <c r="G681" s="69"/>
      <c r="H681" s="69"/>
      <c r="I681" s="77">
        <v>0</v>
      </c>
      <c r="J681" s="93">
        <v>948.29</v>
      </c>
      <c r="K681" s="69">
        <v>806.04649999999992</v>
      </c>
      <c r="L681" s="69">
        <v>1612.0929999999998</v>
      </c>
      <c r="M681" s="69">
        <v>0</v>
      </c>
      <c r="N681" s="78">
        <v>0</v>
      </c>
      <c r="O681" s="69">
        <v>0</v>
      </c>
      <c r="P681" s="79">
        <v>0</v>
      </c>
    </row>
    <row r="682" spans="1:16" ht="39" x14ac:dyDescent="0.25">
      <c r="A682" s="73" t="s">
        <v>1400</v>
      </c>
      <c r="B682" s="50">
        <v>95676</v>
      </c>
      <c r="C682" s="51" t="s">
        <v>338</v>
      </c>
      <c r="D682" s="76" t="s">
        <v>32</v>
      </c>
      <c r="E682" s="39" t="s">
        <v>48</v>
      </c>
      <c r="F682" s="69">
        <v>1</v>
      </c>
      <c r="G682" s="69"/>
      <c r="H682" s="69"/>
      <c r="I682" s="77">
        <v>0</v>
      </c>
      <c r="J682" s="93">
        <v>171.07</v>
      </c>
      <c r="K682" s="69">
        <v>145.40949999999998</v>
      </c>
      <c r="L682" s="69">
        <v>145.40949999999998</v>
      </c>
      <c r="M682" s="69">
        <v>0</v>
      </c>
      <c r="N682" s="78">
        <v>0</v>
      </c>
      <c r="O682" s="69">
        <v>0</v>
      </c>
      <c r="P682" s="79">
        <v>0</v>
      </c>
    </row>
    <row r="683" spans="1:16" x14ac:dyDescent="0.25">
      <c r="A683" s="116" t="s">
        <v>1401</v>
      </c>
      <c r="B683" s="121"/>
      <c r="C683" s="112" t="s">
        <v>1402</v>
      </c>
      <c r="D683" s="122"/>
      <c r="E683" s="123"/>
      <c r="F683" s="90"/>
      <c r="G683" s="90"/>
      <c r="H683" s="90"/>
      <c r="I683" s="90"/>
      <c r="J683" s="90"/>
      <c r="K683" s="90"/>
      <c r="L683" s="90">
        <v>9596.9674999999988</v>
      </c>
      <c r="M683" s="90">
        <v>0</v>
      </c>
      <c r="N683" s="91">
        <v>0</v>
      </c>
      <c r="O683" s="90">
        <v>0</v>
      </c>
      <c r="P683" s="92">
        <v>0</v>
      </c>
    </row>
    <row r="684" spans="1:16" ht="39" x14ac:dyDescent="0.25">
      <c r="A684" s="73" t="s">
        <v>1403</v>
      </c>
      <c r="B684" s="50">
        <v>102623</v>
      </c>
      <c r="C684" s="51" t="s">
        <v>1404</v>
      </c>
      <c r="D684" s="76" t="s">
        <v>32</v>
      </c>
      <c r="E684" s="39" t="s">
        <v>48</v>
      </c>
      <c r="F684" s="69">
        <v>3</v>
      </c>
      <c r="G684" s="69"/>
      <c r="H684" s="69"/>
      <c r="I684" s="77">
        <v>0</v>
      </c>
      <c r="J684" s="93">
        <v>992.13</v>
      </c>
      <c r="K684" s="69">
        <v>843.31049999999993</v>
      </c>
      <c r="L684" s="69">
        <v>2529.9314999999997</v>
      </c>
      <c r="M684" s="69">
        <v>0</v>
      </c>
      <c r="N684" s="78">
        <v>0</v>
      </c>
      <c r="O684" s="69">
        <v>0</v>
      </c>
      <c r="P684" s="79">
        <v>0</v>
      </c>
    </row>
    <row r="685" spans="1:16" ht="39" x14ac:dyDescent="0.25">
      <c r="A685" s="73" t="s">
        <v>1405</v>
      </c>
      <c r="B685" s="50">
        <v>102617</v>
      </c>
      <c r="C685" s="51" t="s">
        <v>1406</v>
      </c>
      <c r="D685" s="76" t="s">
        <v>32</v>
      </c>
      <c r="E685" s="39" t="s">
        <v>48</v>
      </c>
      <c r="F685" s="69">
        <v>2</v>
      </c>
      <c r="G685" s="69"/>
      <c r="H685" s="69"/>
      <c r="I685" s="77">
        <v>0</v>
      </c>
      <c r="J685" s="93">
        <v>4157.08</v>
      </c>
      <c r="K685" s="69">
        <v>3533.518</v>
      </c>
      <c r="L685" s="69">
        <v>7067.0360000000001</v>
      </c>
      <c r="M685" s="69">
        <v>0</v>
      </c>
      <c r="N685" s="78">
        <v>0</v>
      </c>
      <c r="O685" s="69">
        <v>0</v>
      </c>
      <c r="P685" s="79">
        <v>0</v>
      </c>
    </row>
    <row r="686" spans="1:16" ht="25.5" x14ac:dyDescent="0.25">
      <c r="A686" s="116" t="s">
        <v>1407</v>
      </c>
      <c r="B686" s="121"/>
      <c r="C686" s="112" t="s">
        <v>1408</v>
      </c>
      <c r="D686" s="122"/>
      <c r="E686" s="123"/>
      <c r="F686" s="90"/>
      <c r="G686" s="90"/>
      <c r="H686" s="90"/>
      <c r="I686" s="90"/>
      <c r="J686" s="90"/>
      <c r="K686" s="90"/>
      <c r="L686" s="90">
        <v>6021.8760000000002</v>
      </c>
      <c r="M686" s="90">
        <v>0</v>
      </c>
      <c r="N686" s="91">
        <v>0</v>
      </c>
      <c r="O686" s="90">
        <v>0</v>
      </c>
      <c r="P686" s="92">
        <v>0</v>
      </c>
    </row>
    <row r="687" spans="1:16" ht="39" x14ac:dyDescent="0.25">
      <c r="A687" s="73" t="s">
        <v>1409</v>
      </c>
      <c r="B687" s="50">
        <v>89355</v>
      </c>
      <c r="C687" s="51" t="s">
        <v>324</v>
      </c>
      <c r="D687" s="76" t="s">
        <v>32</v>
      </c>
      <c r="E687" s="39" t="s">
        <v>70</v>
      </c>
      <c r="F687" s="69">
        <v>120</v>
      </c>
      <c r="G687" s="69"/>
      <c r="H687" s="69"/>
      <c r="I687" s="77">
        <v>0</v>
      </c>
      <c r="J687" s="93">
        <v>28.19</v>
      </c>
      <c r="K687" s="69">
        <v>23.961500000000001</v>
      </c>
      <c r="L687" s="69">
        <v>2875.38</v>
      </c>
      <c r="M687" s="69">
        <v>0</v>
      </c>
      <c r="N687" s="78">
        <v>0</v>
      </c>
      <c r="O687" s="69">
        <v>0</v>
      </c>
      <c r="P687" s="79">
        <v>0</v>
      </c>
    </row>
    <row r="688" spans="1:16" ht="39" x14ac:dyDescent="0.25">
      <c r="A688" s="73" t="s">
        <v>1410</v>
      </c>
      <c r="B688" s="50">
        <v>89356</v>
      </c>
      <c r="C688" s="51" t="s">
        <v>325</v>
      </c>
      <c r="D688" s="76" t="s">
        <v>32</v>
      </c>
      <c r="E688" s="39" t="s">
        <v>70</v>
      </c>
      <c r="F688" s="69">
        <v>72</v>
      </c>
      <c r="G688" s="69"/>
      <c r="H688" s="69"/>
      <c r="I688" s="77">
        <v>0</v>
      </c>
      <c r="J688" s="93">
        <v>32.53</v>
      </c>
      <c r="K688" s="69">
        <v>27.650500000000001</v>
      </c>
      <c r="L688" s="69">
        <v>1990.836</v>
      </c>
      <c r="M688" s="69">
        <v>0</v>
      </c>
      <c r="N688" s="78">
        <v>0</v>
      </c>
      <c r="O688" s="69">
        <v>0</v>
      </c>
      <c r="P688" s="79">
        <v>0</v>
      </c>
    </row>
    <row r="689" spans="1:16" ht="39" x14ac:dyDescent="0.25">
      <c r="A689" s="73" t="s">
        <v>1411</v>
      </c>
      <c r="B689" s="50">
        <v>89403</v>
      </c>
      <c r="C689" s="51" t="s">
        <v>326</v>
      </c>
      <c r="D689" s="76" t="s">
        <v>32</v>
      </c>
      <c r="E689" s="39" t="s">
        <v>70</v>
      </c>
      <c r="F689" s="69">
        <v>55</v>
      </c>
      <c r="G689" s="69"/>
      <c r="H689" s="69"/>
      <c r="I689" s="77">
        <v>0</v>
      </c>
      <c r="J689" s="93">
        <v>24.72</v>
      </c>
      <c r="K689" s="69">
        <v>21.011999999999997</v>
      </c>
      <c r="L689" s="69">
        <v>1155.6599999999999</v>
      </c>
      <c r="M689" s="69">
        <v>0</v>
      </c>
      <c r="N689" s="78">
        <v>0</v>
      </c>
      <c r="O689" s="69">
        <v>0</v>
      </c>
      <c r="P689" s="79">
        <v>0</v>
      </c>
    </row>
    <row r="690" spans="1:16" x14ac:dyDescent="0.25">
      <c r="A690" s="116" t="s">
        <v>1412</v>
      </c>
      <c r="B690" s="121"/>
      <c r="C690" s="112" t="s">
        <v>1413</v>
      </c>
      <c r="D690" s="122"/>
      <c r="E690" s="123"/>
      <c r="F690" s="90"/>
      <c r="G690" s="90"/>
      <c r="H690" s="90"/>
      <c r="I690" s="90"/>
      <c r="J690" s="90"/>
      <c r="K690" s="90"/>
      <c r="L690" s="90">
        <v>1541.6959999999999</v>
      </c>
      <c r="M690" s="90">
        <v>0</v>
      </c>
      <c r="N690" s="91">
        <v>0</v>
      </c>
      <c r="O690" s="90">
        <v>0</v>
      </c>
      <c r="P690" s="92">
        <v>0</v>
      </c>
    </row>
    <row r="691" spans="1:16" ht="39" x14ac:dyDescent="0.25">
      <c r="A691" s="73" t="s">
        <v>1414</v>
      </c>
      <c r="B691" s="50">
        <v>89360</v>
      </c>
      <c r="C691" s="51" t="s">
        <v>1415</v>
      </c>
      <c r="D691" s="76" t="s">
        <v>32</v>
      </c>
      <c r="E691" s="39" t="s">
        <v>48</v>
      </c>
      <c r="F691" s="93">
        <v>5</v>
      </c>
      <c r="G691" s="93"/>
      <c r="H691" s="93"/>
      <c r="I691" s="77">
        <v>0</v>
      </c>
      <c r="J691" s="93">
        <v>12.82</v>
      </c>
      <c r="K691" s="69">
        <v>10.897</v>
      </c>
      <c r="L691" s="69">
        <v>54.484999999999999</v>
      </c>
      <c r="M691" s="69">
        <v>0</v>
      </c>
      <c r="N691" s="78">
        <v>0</v>
      </c>
      <c r="O691" s="69">
        <v>0</v>
      </c>
      <c r="P691" s="79">
        <v>0</v>
      </c>
    </row>
    <row r="692" spans="1:16" ht="39" x14ac:dyDescent="0.25">
      <c r="A692" s="73" t="s">
        <v>1416</v>
      </c>
      <c r="B692" s="50">
        <v>89358</v>
      </c>
      <c r="C692" s="51" t="s">
        <v>327</v>
      </c>
      <c r="D692" s="76" t="s">
        <v>32</v>
      </c>
      <c r="E692" s="39" t="s">
        <v>48</v>
      </c>
      <c r="F692" s="93">
        <v>40</v>
      </c>
      <c r="G692" s="93"/>
      <c r="H692" s="93"/>
      <c r="I692" s="77">
        <v>0</v>
      </c>
      <c r="J692" s="93">
        <v>11.03</v>
      </c>
      <c r="K692" s="69">
        <v>9.3754999999999988</v>
      </c>
      <c r="L692" s="69">
        <v>375.02</v>
      </c>
      <c r="M692" s="69">
        <v>0</v>
      </c>
      <c r="N692" s="78">
        <v>0</v>
      </c>
      <c r="O692" s="69">
        <v>0</v>
      </c>
      <c r="P692" s="79">
        <v>0</v>
      </c>
    </row>
    <row r="693" spans="1:16" ht="39" x14ac:dyDescent="0.25">
      <c r="A693" s="73" t="s">
        <v>1417</v>
      </c>
      <c r="B693" s="50">
        <v>89362</v>
      </c>
      <c r="C693" s="51" t="s">
        <v>328</v>
      </c>
      <c r="D693" s="76" t="s">
        <v>32</v>
      </c>
      <c r="E693" s="39" t="s">
        <v>48</v>
      </c>
      <c r="F693" s="93">
        <v>10</v>
      </c>
      <c r="G693" s="93"/>
      <c r="H693" s="93"/>
      <c r="I693" s="77">
        <v>0</v>
      </c>
      <c r="J693" s="93">
        <v>13.06</v>
      </c>
      <c r="K693" s="69">
        <v>11.101000000000001</v>
      </c>
      <c r="L693" s="69">
        <v>111.01</v>
      </c>
      <c r="M693" s="69">
        <v>0</v>
      </c>
      <c r="N693" s="78">
        <v>0</v>
      </c>
      <c r="O693" s="69">
        <v>0</v>
      </c>
      <c r="P693" s="79">
        <v>0</v>
      </c>
    </row>
    <row r="694" spans="1:16" ht="39" x14ac:dyDescent="0.25">
      <c r="A694" s="73" t="s">
        <v>1418</v>
      </c>
      <c r="B694" s="50">
        <v>89367</v>
      </c>
      <c r="C694" s="51" t="s">
        <v>329</v>
      </c>
      <c r="D694" s="76" t="s">
        <v>32</v>
      </c>
      <c r="E694" s="39" t="s">
        <v>48</v>
      </c>
      <c r="F694" s="93">
        <v>20</v>
      </c>
      <c r="G694" s="93"/>
      <c r="H694" s="93"/>
      <c r="I694" s="77">
        <v>0</v>
      </c>
      <c r="J694" s="93">
        <v>17.62</v>
      </c>
      <c r="K694" s="69">
        <v>14.977</v>
      </c>
      <c r="L694" s="69">
        <v>299.54000000000002</v>
      </c>
      <c r="M694" s="69">
        <v>0</v>
      </c>
      <c r="N694" s="78">
        <v>0</v>
      </c>
      <c r="O694" s="69">
        <v>0</v>
      </c>
      <c r="P694" s="79">
        <v>0</v>
      </c>
    </row>
    <row r="695" spans="1:16" ht="39" x14ac:dyDescent="0.25">
      <c r="A695" s="73" t="s">
        <v>1419</v>
      </c>
      <c r="B695" s="50">
        <v>89371</v>
      </c>
      <c r="C695" s="51" t="s">
        <v>330</v>
      </c>
      <c r="D695" s="76" t="s">
        <v>32</v>
      </c>
      <c r="E695" s="39" t="s">
        <v>48</v>
      </c>
      <c r="F695" s="93">
        <v>20</v>
      </c>
      <c r="G695" s="93"/>
      <c r="H695" s="93"/>
      <c r="I695" s="77">
        <v>0</v>
      </c>
      <c r="J695" s="93">
        <v>8.09</v>
      </c>
      <c r="K695" s="69">
        <v>6.8765000000000001</v>
      </c>
      <c r="L695" s="69">
        <v>137.53</v>
      </c>
      <c r="M695" s="69">
        <v>0</v>
      </c>
      <c r="N695" s="78">
        <v>0</v>
      </c>
      <c r="O695" s="69">
        <v>0</v>
      </c>
      <c r="P695" s="79">
        <v>0</v>
      </c>
    </row>
    <row r="696" spans="1:16" ht="39" x14ac:dyDescent="0.25">
      <c r="A696" s="73" t="s">
        <v>1420</v>
      </c>
      <c r="B696" s="50">
        <v>89378</v>
      </c>
      <c r="C696" s="51" t="s">
        <v>331</v>
      </c>
      <c r="D696" s="76" t="s">
        <v>32</v>
      </c>
      <c r="E696" s="39" t="s">
        <v>48</v>
      </c>
      <c r="F696" s="93">
        <v>10</v>
      </c>
      <c r="G696" s="93"/>
      <c r="H696" s="93"/>
      <c r="I696" s="77">
        <v>0</v>
      </c>
      <c r="J696" s="93">
        <v>9.5299999999999994</v>
      </c>
      <c r="K696" s="69">
        <v>8.1004999999999985</v>
      </c>
      <c r="L696" s="69">
        <v>81.004999999999981</v>
      </c>
      <c r="M696" s="69">
        <v>0</v>
      </c>
      <c r="N696" s="78">
        <v>0</v>
      </c>
      <c r="O696" s="69">
        <v>0</v>
      </c>
      <c r="P696" s="79">
        <v>0</v>
      </c>
    </row>
    <row r="697" spans="1:16" ht="39" x14ac:dyDescent="0.25">
      <c r="A697" s="73" t="s">
        <v>1421</v>
      </c>
      <c r="B697" s="50">
        <v>89431</v>
      </c>
      <c r="C697" s="51" t="s">
        <v>332</v>
      </c>
      <c r="D697" s="76" t="s">
        <v>32</v>
      </c>
      <c r="E697" s="39" t="s">
        <v>48</v>
      </c>
      <c r="F697" s="93">
        <v>8</v>
      </c>
      <c r="G697" s="93"/>
      <c r="H697" s="93"/>
      <c r="I697" s="77">
        <v>0</v>
      </c>
      <c r="J697" s="93">
        <v>11.86</v>
      </c>
      <c r="K697" s="69">
        <v>10.081</v>
      </c>
      <c r="L697" s="69">
        <v>80.647999999999996</v>
      </c>
      <c r="M697" s="69">
        <v>0</v>
      </c>
      <c r="N697" s="78">
        <v>0</v>
      </c>
      <c r="O697" s="69">
        <v>0</v>
      </c>
      <c r="P697" s="79">
        <v>0</v>
      </c>
    </row>
    <row r="698" spans="1:16" ht="51.75" x14ac:dyDescent="0.25">
      <c r="A698" s="73" t="s">
        <v>1422</v>
      </c>
      <c r="B698" s="50">
        <v>94704</v>
      </c>
      <c r="C698" s="51" t="s">
        <v>342</v>
      </c>
      <c r="D698" s="76" t="s">
        <v>32</v>
      </c>
      <c r="E698" s="39" t="s">
        <v>48</v>
      </c>
      <c r="F698" s="93">
        <v>4</v>
      </c>
      <c r="G698" s="93"/>
      <c r="H698" s="93"/>
      <c r="I698" s="77">
        <v>0</v>
      </c>
      <c r="J698" s="93">
        <v>32.57</v>
      </c>
      <c r="K698" s="69">
        <v>27.6845</v>
      </c>
      <c r="L698" s="69">
        <v>110.738</v>
      </c>
      <c r="M698" s="69">
        <v>0</v>
      </c>
      <c r="N698" s="78">
        <v>0</v>
      </c>
      <c r="O698" s="69">
        <v>0</v>
      </c>
      <c r="P698" s="79">
        <v>0</v>
      </c>
    </row>
    <row r="699" spans="1:16" ht="39" x14ac:dyDescent="0.25">
      <c r="A699" s="73" t="s">
        <v>1423</v>
      </c>
      <c r="B699" s="50">
        <v>103947</v>
      </c>
      <c r="C699" s="51" t="s">
        <v>1424</v>
      </c>
      <c r="D699" s="76" t="s">
        <v>32</v>
      </c>
      <c r="E699" s="39" t="s">
        <v>48</v>
      </c>
      <c r="F699" s="93">
        <v>40</v>
      </c>
      <c r="G699" s="93"/>
      <c r="H699" s="93"/>
      <c r="I699" s="77">
        <v>0</v>
      </c>
      <c r="J699" s="93">
        <v>8.58</v>
      </c>
      <c r="K699" s="69">
        <v>7.2930000000000001</v>
      </c>
      <c r="L699" s="69">
        <v>291.72000000000003</v>
      </c>
      <c r="M699" s="69">
        <v>0</v>
      </c>
      <c r="N699" s="78">
        <v>0</v>
      </c>
      <c r="O699" s="69">
        <v>0</v>
      </c>
      <c r="P699" s="79">
        <v>0</v>
      </c>
    </row>
    <row r="700" spans="1:16" x14ac:dyDescent="0.25">
      <c r="A700" s="116" t="s">
        <v>1425</v>
      </c>
      <c r="B700" s="121"/>
      <c r="C700" s="112" t="s">
        <v>225</v>
      </c>
      <c r="D700" s="122"/>
      <c r="E700" s="123"/>
      <c r="F700" s="90"/>
      <c r="G700" s="90"/>
      <c r="H700" s="90"/>
      <c r="I700" s="90"/>
      <c r="J700" s="90"/>
      <c r="K700" s="90"/>
      <c r="L700" s="90">
        <v>1272.45</v>
      </c>
      <c r="M700" s="90">
        <v>0</v>
      </c>
      <c r="N700" s="91">
        <v>0</v>
      </c>
      <c r="O700" s="90">
        <v>0</v>
      </c>
      <c r="P700" s="92">
        <v>0</v>
      </c>
    </row>
    <row r="701" spans="1:16" ht="51.75" x14ac:dyDescent="0.25">
      <c r="A701" s="73" t="s">
        <v>1426</v>
      </c>
      <c r="B701" s="50">
        <v>90468</v>
      </c>
      <c r="C701" s="51" t="s">
        <v>339</v>
      </c>
      <c r="D701" s="76" t="s">
        <v>32</v>
      </c>
      <c r="E701" s="39" t="s">
        <v>48</v>
      </c>
      <c r="F701" s="69">
        <v>30</v>
      </c>
      <c r="G701" s="69"/>
      <c r="H701" s="69"/>
      <c r="I701" s="77">
        <v>0</v>
      </c>
      <c r="J701" s="93">
        <v>10.95</v>
      </c>
      <c r="K701" s="69">
        <v>9.3074999999999992</v>
      </c>
      <c r="L701" s="69">
        <v>279.22499999999997</v>
      </c>
      <c r="M701" s="69">
        <v>0</v>
      </c>
      <c r="N701" s="78">
        <v>0</v>
      </c>
      <c r="O701" s="69">
        <v>0</v>
      </c>
      <c r="P701" s="79">
        <v>0</v>
      </c>
    </row>
    <row r="702" spans="1:16" ht="64.5" x14ac:dyDescent="0.25">
      <c r="A702" s="73" t="s">
        <v>1427</v>
      </c>
      <c r="B702" s="50">
        <v>91176</v>
      </c>
      <c r="C702" s="51" t="s">
        <v>340</v>
      </c>
      <c r="D702" s="76" t="s">
        <v>32</v>
      </c>
      <c r="E702" s="39" t="s">
        <v>48</v>
      </c>
      <c r="F702" s="69">
        <v>50</v>
      </c>
      <c r="G702" s="69"/>
      <c r="H702" s="69"/>
      <c r="I702" s="77">
        <v>0</v>
      </c>
      <c r="J702" s="93">
        <v>23.37</v>
      </c>
      <c r="K702" s="69">
        <v>19.8645</v>
      </c>
      <c r="L702" s="69">
        <v>993.22500000000002</v>
      </c>
      <c r="M702" s="69">
        <v>0</v>
      </c>
      <c r="N702" s="78">
        <v>0</v>
      </c>
      <c r="O702" s="69">
        <v>0</v>
      </c>
      <c r="P702" s="79">
        <v>0</v>
      </c>
    </row>
    <row r="703" spans="1:16" x14ac:dyDescent="0.25">
      <c r="A703" s="64">
        <v>23</v>
      </c>
      <c r="B703" s="125"/>
      <c r="C703" s="66" t="s">
        <v>178</v>
      </c>
      <c r="D703" s="144"/>
      <c r="E703" s="67"/>
      <c r="F703" s="68"/>
      <c r="G703" s="68"/>
      <c r="H703" s="68"/>
      <c r="I703" s="68"/>
      <c r="J703" s="68"/>
      <c r="K703" s="68"/>
      <c r="L703" s="70">
        <v>8458.8179270400015</v>
      </c>
      <c r="M703" s="70">
        <v>0</v>
      </c>
      <c r="N703" s="71">
        <v>0</v>
      </c>
      <c r="O703" s="70">
        <v>0</v>
      </c>
      <c r="P703" s="72">
        <v>0</v>
      </c>
    </row>
    <row r="704" spans="1:16" x14ac:dyDescent="0.25">
      <c r="A704" s="82" t="s">
        <v>1428</v>
      </c>
      <c r="B704" s="145" t="s">
        <v>1429</v>
      </c>
      <c r="C704" s="81" t="s">
        <v>1430</v>
      </c>
      <c r="D704" s="84" t="s">
        <v>32</v>
      </c>
      <c r="E704" s="76" t="s">
        <v>70</v>
      </c>
      <c r="F704" s="69">
        <v>20</v>
      </c>
      <c r="G704" s="69"/>
      <c r="H704" s="69"/>
      <c r="I704" s="77">
        <v>0</v>
      </c>
      <c r="J704" s="69">
        <v>161.29152000000002</v>
      </c>
      <c r="K704" s="69">
        <v>137.09779200000003</v>
      </c>
      <c r="L704" s="69">
        <v>2741.9558400000005</v>
      </c>
      <c r="M704" s="69">
        <v>0</v>
      </c>
      <c r="N704" s="78">
        <v>0</v>
      </c>
      <c r="O704" s="69">
        <v>0</v>
      </c>
      <c r="P704" s="79">
        <v>0</v>
      </c>
    </row>
    <row r="705" spans="1:16" ht="25.5" x14ac:dyDescent="0.25">
      <c r="A705" s="82" t="s">
        <v>1431</v>
      </c>
      <c r="B705" s="48" t="s">
        <v>1429</v>
      </c>
      <c r="C705" s="81" t="s">
        <v>1432</v>
      </c>
      <c r="D705" s="75" t="s">
        <v>32</v>
      </c>
      <c r="E705" s="76" t="s">
        <v>70</v>
      </c>
      <c r="F705" s="69">
        <v>38.76</v>
      </c>
      <c r="G705" s="69"/>
      <c r="H705" s="69"/>
      <c r="I705" s="77">
        <v>0</v>
      </c>
      <c r="J705" s="69">
        <v>161.29152000000002</v>
      </c>
      <c r="K705" s="69">
        <v>137.09779200000003</v>
      </c>
      <c r="L705" s="69">
        <v>5313.9104179200003</v>
      </c>
      <c r="M705" s="69">
        <v>0</v>
      </c>
      <c r="N705" s="78">
        <v>0</v>
      </c>
      <c r="O705" s="69">
        <v>0</v>
      </c>
      <c r="P705" s="79">
        <v>0</v>
      </c>
    </row>
    <row r="706" spans="1:16" ht="25.5" x14ac:dyDescent="0.25">
      <c r="A706" s="82" t="s">
        <v>1433</v>
      </c>
      <c r="B706" s="74" t="s">
        <v>1434</v>
      </c>
      <c r="C706" s="81" t="s">
        <v>181</v>
      </c>
      <c r="D706" s="75" t="s">
        <v>32</v>
      </c>
      <c r="E706" s="76" t="s">
        <v>33</v>
      </c>
      <c r="F706" s="69">
        <v>0.42</v>
      </c>
      <c r="G706" s="69"/>
      <c r="H706" s="69"/>
      <c r="I706" s="77">
        <v>0</v>
      </c>
      <c r="J706" s="69">
        <v>1128.7161599999999</v>
      </c>
      <c r="K706" s="69">
        <v>959.40873599999998</v>
      </c>
      <c r="L706" s="69">
        <v>402.95166911999996</v>
      </c>
      <c r="M706" s="69">
        <v>0</v>
      </c>
      <c r="N706" s="78">
        <v>0</v>
      </c>
      <c r="O706" s="69">
        <v>0</v>
      </c>
      <c r="P706" s="79">
        <v>0</v>
      </c>
    </row>
    <row r="707" spans="1:16" x14ac:dyDescent="0.25">
      <c r="A707" s="64">
        <v>24</v>
      </c>
      <c r="B707" s="125"/>
      <c r="C707" s="66" t="s">
        <v>186</v>
      </c>
      <c r="D707" s="144"/>
      <c r="E707" s="67"/>
      <c r="F707" s="68"/>
      <c r="G707" s="68"/>
      <c r="H707" s="68"/>
      <c r="I707" s="68"/>
      <c r="J707" s="68"/>
      <c r="K707" s="70"/>
      <c r="L707" s="70">
        <v>97924.433817600002</v>
      </c>
      <c r="M707" s="70">
        <v>0</v>
      </c>
      <c r="N707" s="71">
        <v>0</v>
      </c>
      <c r="O707" s="70">
        <v>0</v>
      </c>
      <c r="P707" s="72">
        <v>0</v>
      </c>
    </row>
    <row r="708" spans="1:16" ht="25.5" x14ac:dyDescent="0.25">
      <c r="A708" s="82" t="s">
        <v>1435</v>
      </c>
      <c r="B708" s="80">
        <v>88489</v>
      </c>
      <c r="C708" s="81" t="s">
        <v>1436</v>
      </c>
      <c r="D708" s="75" t="s">
        <v>32</v>
      </c>
      <c r="E708" s="76" t="s">
        <v>33</v>
      </c>
      <c r="F708" s="69">
        <v>1690.36</v>
      </c>
      <c r="G708" s="69"/>
      <c r="H708" s="69"/>
      <c r="I708" s="77">
        <v>0</v>
      </c>
      <c r="J708" s="69">
        <v>17.98368</v>
      </c>
      <c r="K708" s="69">
        <v>15.286128</v>
      </c>
      <c r="L708" s="69">
        <v>25839.059326079998</v>
      </c>
      <c r="M708" s="69">
        <v>0</v>
      </c>
      <c r="N708" s="78">
        <v>0</v>
      </c>
      <c r="O708" s="69">
        <v>0</v>
      </c>
      <c r="P708" s="79">
        <v>0</v>
      </c>
    </row>
    <row r="709" spans="1:16" ht="38.25" x14ac:dyDescent="0.25">
      <c r="A709" s="82" t="s">
        <v>1437</v>
      </c>
      <c r="B709" s="74">
        <v>96135</v>
      </c>
      <c r="C709" s="49" t="s">
        <v>1438</v>
      </c>
      <c r="D709" s="75" t="s">
        <v>32</v>
      </c>
      <c r="E709" s="76" t="s">
        <v>33</v>
      </c>
      <c r="F709" s="69">
        <v>1690.36</v>
      </c>
      <c r="G709" s="69"/>
      <c r="H709" s="69"/>
      <c r="I709" s="77">
        <v>0</v>
      </c>
      <c r="J709" s="69">
        <v>40.048320000000004</v>
      </c>
      <c r="K709" s="69">
        <v>34.041072</v>
      </c>
      <c r="L709" s="69">
        <v>57541.666465919996</v>
      </c>
      <c r="M709" s="69">
        <v>0</v>
      </c>
      <c r="N709" s="78">
        <v>0</v>
      </c>
      <c r="O709" s="69">
        <v>0</v>
      </c>
      <c r="P709" s="79">
        <v>0</v>
      </c>
    </row>
    <row r="710" spans="1:16" ht="25.5" x14ac:dyDescent="0.25">
      <c r="A710" s="82" t="s">
        <v>1439</v>
      </c>
      <c r="B710" s="74">
        <v>88485</v>
      </c>
      <c r="C710" s="81" t="s">
        <v>187</v>
      </c>
      <c r="D710" s="75" t="s">
        <v>32</v>
      </c>
      <c r="E710" s="76" t="s">
        <v>33</v>
      </c>
      <c r="F710" s="69">
        <v>1690.36</v>
      </c>
      <c r="G710" s="69"/>
      <c r="H710" s="69"/>
      <c r="I710" s="77">
        <v>0</v>
      </c>
      <c r="J710" s="69">
        <v>5.8656000000000006</v>
      </c>
      <c r="K710" s="69">
        <v>4.98576</v>
      </c>
      <c r="L710" s="69">
        <v>8427.7292735999999</v>
      </c>
      <c r="M710" s="69">
        <v>0</v>
      </c>
      <c r="N710" s="78">
        <v>0</v>
      </c>
      <c r="O710" s="69">
        <v>0</v>
      </c>
      <c r="P710" s="79">
        <v>0</v>
      </c>
    </row>
    <row r="711" spans="1:16" ht="25.5" x14ac:dyDescent="0.25">
      <c r="A711" s="82" t="s">
        <v>1440</v>
      </c>
      <c r="B711" s="74">
        <v>88484</v>
      </c>
      <c r="C711" s="81" t="s">
        <v>1441</v>
      </c>
      <c r="D711" s="75" t="s">
        <v>32</v>
      </c>
      <c r="E711" s="76" t="s">
        <v>33</v>
      </c>
      <c r="F711" s="69">
        <v>71</v>
      </c>
      <c r="G711" s="69"/>
      <c r="H711" s="69"/>
      <c r="I711" s="77">
        <v>0</v>
      </c>
      <c r="J711" s="69">
        <v>7.2758399999999996</v>
      </c>
      <c r="K711" s="69">
        <v>6.1844639999999993</v>
      </c>
      <c r="L711" s="69">
        <v>439.09694399999995</v>
      </c>
      <c r="M711" s="69">
        <v>0</v>
      </c>
      <c r="N711" s="78">
        <v>0</v>
      </c>
      <c r="O711" s="69">
        <v>0</v>
      </c>
      <c r="P711" s="79">
        <v>0</v>
      </c>
    </row>
    <row r="712" spans="1:16" ht="25.5" x14ac:dyDescent="0.25">
      <c r="A712" s="82" t="s">
        <v>1442</v>
      </c>
      <c r="B712" s="74">
        <v>88488</v>
      </c>
      <c r="C712" s="81" t="s">
        <v>1443</v>
      </c>
      <c r="D712" s="75" t="s">
        <v>32</v>
      </c>
      <c r="E712" s="76" t="s">
        <v>33</v>
      </c>
      <c r="F712" s="69">
        <v>71</v>
      </c>
      <c r="G712" s="69"/>
      <c r="H712" s="69"/>
      <c r="I712" s="77">
        <v>0</v>
      </c>
      <c r="J712" s="69">
        <v>21.440639999999998</v>
      </c>
      <c r="K712" s="69">
        <v>18.224543999999998</v>
      </c>
      <c r="L712" s="69">
        <v>1293.9426239999998</v>
      </c>
      <c r="M712" s="69">
        <v>0</v>
      </c>
      <c r="N712" s="78">
        <v>0</v>
      </c>
      <c r="O712" s="69">
        <v>0</v>
      </c>
      <c r="P712" s="79">
        <v>0</v>
      </c>
    </row>
    <row r="713" spans="1:16" ht="25.5" x14ac:dyDescent="0.25">
      <c r="A713" s="82" t="s">
        <v>1444</v>
      </c>
      <c r="B713" s="74">
        <v>88494</v>
      </c>
      <c r="C713" s="81" t="s">
        <v>188</v>
      </c>
      <c r="D713" s="75" t="s">
        <v>32</v>
      </c>
      <c r="E713" s="76" t="s">
        <v>33</v>
      </c>
      <c r="F713" s="69">
        <v>71</v>
      </c>
      <c r="G713" s="69"/>
      <c r="H713" s="69"/>
      <c r="I713" s="77">
        <v>0</v>
      </c>
      <c r="J713" s="69">
        <v>29.939519999999998</v>
      </c>
      <c r="K713" s="69">
        <v>25.448591999999998</v>
      </c>
      <c r="L713" s="69">
        <v>1806.8500319999998</v>
      </c>
      <c r="M713" s="69">
        <v>0</v>
      </c>
      <c r="N713" s="78">
        <v>0</v>
      </c>
      <c r="O713" s="69">
        <v>0</v>
      </c>
      <c r="P713" s="79">
        <v>0</v>
      </c>
    </row>
    <row r="714" spans="1:16" ht="63.75" x14ac:dyDescent="0.25">
      <c r="A714" s="82" t="s">
        <v>1445</v>
      </c>
      <c r="B714" s="74">
        <v>100762</v>
      </c>
      <c r="C714" s="81" t="s">
        <v>1446</v>
      </c>
      <c r="D714" s="75" t="s">
        <v>32</v>
      </c>
      <c r="E714" s="76" t="s">
        <v>33</v>
      </c>
      <c r="F714" s="69">
        <v>41.3</v>
      </c>
      <c r="G714" s="69"/>
      <c r="H714" s="69"/>
      <c r="I714" s="77">
        <v>0</v>
      </c>
      <c r="J714" s="69">
        <v>73.38239999999999</v>
      </c>
      <c r="K714" s="69">
        <v>62.375039999999991</v>
      </c>
      <c r="L714" s="69">
        <v>2576.0891519999996</v>
      </c>
      <c r="M714" s="69">
        <v>0</v>
      </c>
      <c r="N714" s="78">
        <v>0</v>
      </c>
      <c r="O714" s="69">
        <v>0</v>
      </c>
      <c r="P714" s="79">
        <v>0</v>
      </c>
    </row>
    <row r="715" spans="1:16" x14ac:dyDescent="0.25">
      <c r="A715" s="64">
        <v>25</v>
      </c>
      <c r="B715" s="125"/>
      <c r="C715" s="66" t="s">
        <v>191</v>
      </c>
      <c r="D715" s="144"/>
      <c r="E715" s="67"/>
      <c r="F715" s="68"/>
      <c r="G715" s="68"/>
      <c r="H715" s="68"/>
      <c r="I715" s="68"/>
      <c r="J715" s="68"/>
      <c r="K715" s="70"/>
      <c r="L715" s="70">
        <v>296636.63296800002</v>
      </c>
      <c r="M715" s="70">
        <v>0</v>
      </c>
      <c r="N715" s="71">
        <v>0</v>
      </c>
      <c r="O715" s="70">
        <v>0</v>
      </c>
      <c r="P715" s="72">
        <v>0</v>
      </c>
    </row>
    <row r="716" spans="1:16" x14ac:dyDescent="0.25">
      <c r="A716" s="82" t="s">
        <v>1447</v>
      </c>
      <c r="B716" s="74" t="s">
        <v>1448</v>
      </c>
      <c r="C716" s="81" t="s">
        <v>1449</v>
      </c>
      <c r="D716" s="75" t="s">
        <v>32</v>
      </c>
      <c r="E716" s="76" t="s">
        <v>70</v>
      </c>
      <c r="F716" s="69">
        <v>153</v>
      </c>
      <c r="G716" s="69"/>
      <c r="H716" s="69"/>
      <c r="I716" s="77">
        <v>0</v>
      </c>
      <c r="J716" s="69">
        <v>94.698239999999998</v>
      </c>
      <c r="K716" s="69">
        <v>80.493504000000001</v>
      </c>
      <c r="L716" s="69">
        <v>12315.506112000001</v>
      </c>
      <c r="M716" s="69">
        <v>0</v>
      </c>
      <c r="N716" s="78">
        <v>0</v>
      </c>
      <c r="O716" s="69">
        <v>0</v>
      </c>
      <c r="P716" s="79">
        <v>0</v>
      </c>
    </row>
    <row r="717" spans="1:16" ht="51.75" x14ac:dyDescent="0.25">
      <c r="A717" s="82" t="s">
        <v>1450</v>
      </c>
      <c r="B717" s="74" t="s">
        <v>1451</v>
      </c>
      <c r="C717" s="51" t="s">
        <v>1452</v>
      </c>
      <c r="D717" s="75" t="s">
        <v>32</v>
      </c>
      <c r="E717" s="76" t="s">
        <v>33</v>
      </c>
      <c r="F717" s="77">
        <v>499.5</v>
      </c>
      <c r="G717" s="77"/>
      <c r="H717" s="77"/>
      <c r="I717" s="77">
        <v>0</v>
      </c>
      <c r="J717" s="69">
        <v>253.26911999999999</v>
      </c>
      <c r="K717" s="69">
        <v>215.278752</v>
      </c>
      <c r="L717" s="69">
        <v>107531.736624</v>
      </c>
      <c r="M717" s="69">
        <v>0</v>
      </c>
      <c r="N717" s="78">
        <v>0</v>
      </c>
      <c r="O717" s="69">
        <v>0</v>
      </c>
      <c r="P717" s="79">
        <v>0</v>
      </c>
    </row>
    <row r="718" spans="1:16" ht="38.25" x14ac:dyDescent="0.25">
      <c r="A718" s="82" t="s">
        <v>1453</v>
      </c>
      <c r="B718" s="74">
        <v>94216</v>
      </c>
      <c r="C718" s="81" t="s">
        <v>1454</v>
      </c>
      <c r="D718" s="75" t="s">
        <v>32</v>
      </c>
      <c r="E718" s="76" t="s">
        <v>33</v>
      </c>
      <c r="F718" s="77">
        <v>499.5</v>
      </c>
      <c r="G718" s="77"/>
      <c r="H718" s="77"/>
      <c r="I718" s="77">
        <v>0</v>
      </c>
      <c r="J718" s="69">
        <v>217.80096</v>
      </c>
      <c r="K718" s="69">
        <v>185.13081600000001</v>
      </c>
      <c r="L718" s="69">
        <v>92472.842592000001</v>
      </c>
      <c r="M718" s="69">
        <v>0</v>
      </c>
      <c r="N718" s="78">
        <v>0</v>
      </c>
      <c r="O718" s="69">
        <v>0</v>
      </c>
      <c r="P718" s="79">
        <v>0</v>
      </c>
    </row>
    <row r="719" spans="1:16" x14ac:dyDescent="0.25">
      <c r="A719" s="82" t="s">
        <v>1455</v>
      </c>
      <c r="B719" s="83" t="s">
        <v>1456</v>
      </c>
      <c r="C719" s="81" t="s">
        <v>1457</v>
      </c>
      <c r="D719" s="84" t="s">
        <v>32</v>
      </c>
      <c r="E719" s="76" t="s">
        <v>70</v>
      </c>
      <c r="F719" s="69">
        <v>5.9</v>
      </c>
      <c r="G719" s="69"/>
      <c r="H719" s="69"/>
      <c r="I719" s="77">
        <v>0</v>
      </c>
      <c r="J719" s="69">
        <v>192.12959999999998</v>
      </c>
      <c r="K719" s="69">
        <v>163.31015999999997</v>
      </c>
      <c r="L719" s="69">
        <v>963.52994399999989</v>
      </c>
      <c r="M719" s="69">
        <v>0</v>
      </c>
      <c r="N719" s="78">
        <v>0</v>
      </c>
      <c r="O719" s="69">
        <v>0</v>
      </c>
      <c r="P719" s="79">
        <v>0</v>
      </c>
    </row>
    <row r="720" spans="1:16" ht="127.5" x14ac:dyDescent="0.25">
      <c r="A720" s="82" t="s">
        <v>1458</v>
      </c>
      <c r="B720" s="98" t="s">
        <v>193</v>
      </c>
      <c r="C720" s="40" t="s">
        <v>194</v>
      </c>
      <c r="D720" s="75" t="s">
        <v>32</v>
      </c>
      <c r="E720" s="76" t="s">
        <v>33</v>
      </c>
      <c r="F720" s="77">
        <v>389</v>
      </c>
      <c r="G720" s="77"/>
      <c r="H720" s="77"/>
      <c r="I720" s="77">
        <v>0</v>
      </c>
      <c r="J720" s="69">
        <v>139.81344000000001</v>
      </c>
      <c r="K720" s="69">
        <v>118.841424</v>
      </c>
      <c r="L720" s="69">
        <v>46229.313935999999</v>
      </c>
      <c r="M720" s="69">
        <v>0</v>
      </c>
      <c r="N720" s="78">
        <v>0</v>
      </c>
      <c r="O720" s="69">
        <v>0</v>
      </c>
      <c r="P720" s="79">
        <v>0</v>
      </c>
    </row>
    <row r="721" spans="1:16" ht="76.5" x14ac:dyDescent="0.25">
      <c r="A721" s="82" t="s">
        <v>1459</v>
      </c>
      <c r="B721" s="80">
        <v>87690</v>
      </c>
      <c r="C721" s="81" t="s">
        <v>171</v>
      </c>
      <c r="D721" s="75" t="s">
        <v>32</v>
      </c>
      <c r="E721" s="76" t="s">
        <v>33</v>
      </c>
      <c r="F721" s="69">
        <v>389</v>
      </c>
      <c r="G721" s="69"/>
      <c r="H721" s="69"/>
      <c r="I721" s="77">
        <v>0</v>
      </c>
      <c r="J721" s="69">
        <v>75.241919999999993</v>
      </c>
      <c r="K721" s="69">
        <v>63.955631999999994</v>
      </c>
      <c r="L721" s="69">
        <v>24878.740847999998</v>
      </c>
      <c r="M721" s="69">
        <v>0</v>
      </c>
      <c r="N721" s="78">
        <v>0</v>
      </c>
      <c r="O721" s="69">
        <v>0</v>
      </c>
      <c r="P721" s="79">
        <v>0</v>
      </c>
    </row>
    <row r="722" spans="1:16" ht="38.25" x14ac:dyDescent="0.25">
      <c r="A722" s="82" t="s">
        <v>1460</v>
      </c>
      <c r="B722" s="106">
        <v>105034</v>
      </c>
      <c r="C722" s="81" t="s">
        <v>1461</v>
      </c>
      <c r="D722" s="84" t="s">
        <v>32</v>
      </c>
      <c r="E722" s="76" t="s">
        <v>70</v>
      </c>
      <c r="F722" s="69">
        <v>281.54000000000002</v>
      </c>
      <c r="G722" s="69"/>
      <c r="H722" s="69"/>
      <c r="I722" s="77">
        <v>0</v>
      </c>
      <c r="J722" s="69">
        <v>51.167999999999999</v>
      </c>
      <c r="K722" s="69">
        <v>43.492799999999995</v>
      </c>
      <c r="L722" s="69">
        <v>12244.962911999999</v>
      </c>
      <c r="M722" s="69">
        <v>0</v>
      </c>
      <c r="N722" s="78">
        <v>0</v>
      </c>
      <c r="O722" s="69">
        <v>0</v>
      </c>
      <c r="P722" s="79">
        <v>0</v>
      </c>
    </row>
    <row r="723" spans="1:16" x14ac:dyDescent="0.25">
      <c r="A723" s="64">
        <v>26</v>
      </c>
      <c r="B723" s="125"/>
      <c r="C723" s="66" t="s">
        <v>1462</v>
      </c>
      <c r="D723" s="144"/>
      <c r="E723" s="67"/>
      <c r="F723" s="68"/>
      <c r="G723" s="68"/>
      <c r="H723" s="68"/>
      <c r="I723" s="68"/>
      <c r="J723" s="68"/>
      <c r="K723" s="70"/>
      <c r="L723" s="70">
        <v>59938.484873280002</v>
      </c>
      <c r="M723" s="70">
        <v>0</v>
      </c>
      <c r="N723" s="71">
        <v>0</v>
      </c>
      <c r="O723" s="70">
        <v>0</v>
      </c>
      <c r="P723" s="72">
        <v>0</v>
      </c>
    </row>
    <row r="724" spans="1:16" ht="38.25" x14ac:dyDescent="0.25">
      <c r="A724" s="82" t="s">
        <v>1463</v>
      </c>
      <c r="B724" s="74" t="s">
        <v>369</v>
      </c>
      <c r="C724" s="81" t="s">
        <v>370</v>
      </c>
      <c r="D724" s="75" t="s">
        <v>32</v>
      </c>
      <c r="E724" s="76" t="s">
        <v>48</v>
      </c>
      <c r="F724" s="69">
        <v>3</v>
      </c>
      <c r="G724" s="69"/>
      <c r="H724" s="69"/>
      <c r="I724" s="77">
        <v>0</v>
      </c>
      <c r="J724" s="69">
        <v>336.12383999999997</v>
      </c>
      <c r="K724" s="69">
        <v>285.70526399999994</v>
      </c>
      <c r="L724" s="69">
        <v>857.11579199999983</v>
      </c>
      <c r="M724" s="69">
        <v>0</v>
      </c>
      <c r="N724" s="78">
        <v>0</v>
      </c>
      <c r="O724" s="69">
        <v>0</v>
      </c>
      <c r="P724" s="79">
        <v>0</v>
      </c>
    </row>
    <row r="725" spans="1:16" ht="25.5" x14ac:dyDescent="0.25">
      <c r="A725" s="82" t="s">
        <v>1464</v>
      </c>
      <c r="B725" s="74" t="s">
        <v>371</v>
      </c>
      <c r="C725" s="81" t="s">
        <v>372</v>
      </c>
      <c r="D725" s="75" t="s">
        <v>32</v>
      </c>
      <c r="E725" s="76" t="s">
        <v>48</v>
      </c>
      <c r="F725" s="69">
        <v>4</v>
      </c>
      <c r="G725" s="69"/>
      <c r="H725" s="69"/>
      <c r="I725" s="77">
        <v>0</v>
      </c>
      <c r="J725" s="69">
        <v>513.28992000000005</v>
      </c>
      <c r="K725" s="69">
        <v>436.29643200000004</v>
      </c>
      <c r="L725" s="69">
        <v>1745.1857280000002</v>
      </c>
      <c r="M725" s="69">
        <v>0</v>
      </c>
      <c r="N725" s="78">
        <v>0</v>
      </c>
      <c r="O725" s="69">
        <v>0</v>
      </c>
      <c r="P725" s="79">
        <v>0</v>
      </c>
    </row>
    <row r="726" spans="1:16" ht="25.5" x14ac:dyDescent="0.25">
      <c r="A726" s="82" t="s">
        <v>1465</v>
      </c>
      <c r="B726" s="80">
        <v>100849</v>
      </c>
      <c r="C726" s="49" t="s">
        <v>373</v>
      </c>
      <c r="D726" s="75" t="s">
        <v>32</v>
      </c>
      <c r="E726" s="76" t="s">
        <v>48</v>
      </c>
      <c r="F726" s="77">
        <v>5</v>
      </c>
      <c r="G726" s="77"/>
      <c r="H726" s="77"/>
      <c r="I726" s="77">
        <v>0</v>
      </c>
      <c r="J726" s="69">
        <v>53.788800000000002</v>
      </c>
      <c r="K726" s="69">
        <v>45.720480000000002</v>
      </c>
      <c r="L726" s="69">
        <v>228.60240000000002</v>
      </c>
      <c r="M726" s="69">
        <v>0</v>
      </c>
      <c r="N726" s="78">
        <v>0</v>
      </c>
      <c r="O726" s="69">
        <v>0</v>
      </c>
      <c r="P726" s="79">
        <v>0</v>
      </c>
    </row>
    <row r="727" spans="1:16" ht="51" x14ac:dyDescent="0.25">
      <c r="A727" s="82" t="s">
        <v>1466</v>
      </c>
      <c r="B727" s="80">
        <v>86938</v>
      </c>
      <c r="C727" s="49" t="s">
        <v>374</v>
      </c>
      <c r="D727" s="75" t="s">
        <v>32</v>
      </c>
      <c r="E727" s="76" t="s">
        <v>48</v>
      </c>
      <c r="F727" s="77">
        <v>7</v>
      </c>
      <c r="G727" s="77"/>
      <c r="H727" s="77"/>
      <c r="I727" s="77">
        <v>0</v>
      </c>
      <c r="J727" s="69">
        <v>474.53952000000004</v>
      </c>
      <c r="K727" s="69">
        <v>403.35859200000004</v>
      </c>
      <c r="L727" s="69">
        <v>2823.5101440000003</v>
      </c>
      <c r="M727" s="69">
        <v>0</v>
      </c>
      <c r="N727" s="78">
        <v>0</v>
      </c>
      <c r="O727" s="69">
        <v>0</v>
      </c>
      <c r="P727" s="79">
        <v>0</v>
      </c>
    </row>
    <row r="728" spans="1:16" ht="63.75" x14ac:dyDescent="0.25">
      <c r="A728" s="82" t="s">
        <v>1467</v>
      </c>
      <c r="B728" s="74" t="s">
        <v>375</v>
      </c>
      <c r="C728" s="49" t="s">
        <v>376</v>
      </c>
      <c r="D728" s="75" t="s">
        <v>32</v>
      </c>
      <c r="E728" s="76" t="s">
        <v>48</v>
      </c>
      <c r="F728" s="77">
        <v>1</v>
      </c>
      <c r="G728" s="77"/>
      <c r="H728" s="77"/>
      <c r="I728" s="77">
        <v>0</v>
      </c>
      <c r="J728" s="69">
        <v>13191.45984</v>
      </c>
      <c r="K728" s="69">
        <v>11212.740863999999</v>
      </c>
      <c r="L728" s="69">
        <v>11212.740863999999</v>
      </c>
      <c r="M728" s="69">
        <v>0</v>
      </c>
      <c r="N728" s="78">
        <v>0</v>
      </c>
      <c r="O728" s="69">
        <v>0</v>
      </c>
      <c r="P728" s="79">
        <v>0</v>
      </c>
    </row>
    <row r="729" spans="1:16" ht="51" x14ac:dyDescent="0.25">
      <c r="A729" s="82" t="s">
        <v>1468</v>
      </c>
      <c r="B729" s="80">
        <v>86936</v>
      </c>
      <c r="C729" s="49" t="s">
        <v>377</v>
      </c>
      <c r="D729" s="75" t="s">
        <v>32</v>
      </c>
      <c r="E729" s="76" t="s">
        <v>48</v>
      </c>
      <c r="F729" s="77">
        <v>2</v>
      </c>
      <c r="G729" s="77"/>
      <c r="H729" s="77"/>
      <c r="I729" s="77">
        <v>0</v>
      </c>
      <c r="J729" s="69">
        <v>513.90143999999998</v>
      </c>
      <c r="K729" s="69">
        <v>436.81622399999998</v>
      </c>
      <c r="L729" s="69">
        <v>873.63244799999995</v>
      </c>
      <c r="M729" s="69">
        <v>0</v>
      </c>
      <c r="N729" s="78">
        <v>0</v>
      </c>
      <c r="O729" s="69">
        <v>0</v>
      </c>
      <c r="P729" s="79">
        <v>0</v>
      </c>
    </row>
    <row r="730" spans="1:16" x14ac:dyDescent="0.25">
      <c r="A730" s="82" t="s">
        <v>1469</v>
      </c>
      <c r="B730" s="80" t="s">
        <v>378</v>
      </c>
      <c r="C730" s="107" t="s">
        <v>379</v>
      </c>
      <c r="D730" s="75" t="s">
        <v>32</v>
      </c>
      <c r="E730" s="76" t="s">
        <v>33</v>
      </c>
      <c r="F730" s="69">
        <v>11.2</v>
      </c>
      <c r="G730" s="69"/>
      <c r="H730" s="69"/>
      <c r="I730" s="77">
        <v>0</v>
      </c>
      <c r="J730" s="69">
        <v>624.28704000000005</v>
      </c>
      <c r="K730" s="69">
        <v>530.64398400000005</v>
      </c>
      <c r="L730" s="69">
        <v>5943.2126208</v>
      </c>
      <c r="M730" s="69">
        <v>0</v>
      </c>
      <c r="N730" s="78">
        <v>0</v>
      </c>
      <c r="O730" s="69">
        <v>0</v>
      </c>
      <c r="P730" s="79">
        <v>0</v>
      </c>
    </row>
    <row r="731" spans="1:16" ht="38.25" x14ac:dyDescent="0.25">
      <c r="A731" s="82" t="s">
        <v>1470</v>
      </c>
      <c r="B731" s="74" t="s">
        <v>380</v>
      </c>
      <c r="C731" s="81" t="s">
        <v>381</v>
      </c>
      <c r="D731" s="75" t="s">
        <v>32</v>
      </c>
      <c r="E731" s="76" t="s">
        <v>48</v>
      </c>
      <c r="F731" s="69">
        <v>3</v>
      </c>
      <c r="G731" s="69"/>
      <c r="H731" s="69"/>
      <c r="I731" s="77">
        <v>0</v>
      </c>
      <c r="J731" s="69">
        <v>808.66656</v>
      </c>
      <c r="K731" s="69">
        <v>687.36657600000001</v>
      </c>
      <c r="L731" s="69">
        <v>2062.0997280000001</v>
      </c>
      <c r="M731" s="69">
        <v>0</v>
      </c>
      <c r="N731" s="78">
        <v>0</v>
      </c>
      <c r="O731" s="69">
        <v>0</v>
      </c>
      <c r="P731" s="79">
        <v>0</v>
      </c>
    </row>
    <row r="732" spans="1:16" ht="51" x14ac:dyDescent="0.25">
      <c r="A732" s="82" t="s">
        <v>1471</v>
      </c>
      <c r="B732" s="80">
        <v>86931</v>
      </c>
      <c r="C732" s="107" t="s">
        <v>382</v>
      </c>
      <c r="D732" s="75" t="s">
        <v>32</v>
      </c>
      <c r="E732" s="76" t="s">
        <v>109</v>
      </c>
      <c r="F732" s="69">
        <v>8</v>
      </c>
      <c r="G732" s="69"/>
      <c r="H732" s="69"/>
      <c r="I732" s="77">
        <v>0</v>
      </c>
      <c r="J732" s="69">
        <v>682.96799999999996</v>
      </c>
      <c r="K732" s="69">
        <v>580.52279999999996</v>
      </c>
      <c r="L732" s="69">
        <v>4644.1823999999997</v>
      </c>
      <c r="M732" s="69">
        <v>0</v>
      </c>
      <c r="N732" s="78">
        <v>0</v>
      </c>
      <c r="O732" s="69">
        <v>0</v>
      </c>
      <c r="P732" s="79">
        <v>0</v>
      </c>
    </row>
    <row r="733" spans="1:16" ht="51" x14ac:dyDescent="0.25">
      <c r="A733" s="82" t="s">
        <v>1472</v>
      </c>
      <c r="B733" s="80">
        <v>86922</v>
      </c>
      <c r="C733" s="107" t="s">
        <v>1473</v>
      </c>
      <c r="D733" s="75" t="s">
        <v>32</v>
      </c>
      <c r="E733" s="76" t="s">
        <v>109</v>
      </c>
      <c r="F733" s="69">
        <v>1</v>
      </c>
      <c r="G733" s="69"/>
      <c r="H733" s="69"/>
      <c r="I733" s="77">
        <v>0</v>
      </c>
      <c r="J733" s="69">
        <v>1092.5616</v>
      </c>
      <c r="K733" s="69">
        <v>928.67736000000002</v>
      </c>
      <c r="L733" s="69">
        <v>928.67736000000002</v>
      </c>
      <c r="M733" s="69">
        <v>0</v>
      </c>
      <c r="N733" s="78">
        <v>0</v>
      </c>
      <c r="O733" s="69">
        <v>0</v>
      </c>
      <c r="P733" s="79">
        <v>0</v>
      </c>
    </row>
    <row r="734" spans="1:16" ht="51" x14ac:dyDescent="0.25">
      <c r="A734" s="82" t="s">
        <v>1474</v>
      </c>
      <c r="B734" s="74" t="s">
        <v>1475</v>
      </c>
      <c r="C734" s="107" t="s">
        <v>1476</v>
      </c>
      <c r="D734" s="75" t="s">
        <v>32</v>
      </c>
      <c r="E734" s="76" t="s">
        <v>109</v>
      </c>
      <c r="F734" s="69">
        <v>1</v>
      </c>
      <c r="G734" s="69"/>
      <c r="H734" s="69"/>
      <c r="I734" s="77">
        <v>0</v>
      </c>
      <c r="J734" s="69">
        <v>1446.0076800000002</v>
      </c>
      <c r="K734" s="69">
        <v>1229.106528</v>
      </c>
      <c r="L734" s="69">
        <v>1229.106528</v>
      </c>
      <c r="M734" s="69">
        <v>0</v>
      </c>
      <c r="N734" s="78">
        <v>0</v>
      </c>
      <c r="O734" s="69">
        <v>0</v>
      </c>
      <c r="P734" s="79">
        <v>0</v>
      </c>
    </row>
    <row r="735" spans="1:16" ht="25.5" x14ac:dyDescent="0.25">
      <c r="A735" s="82" t="s">
        <v>1477</v>
      </c>
      <c r="B735" s="74" t="s">
        <v>383</v>
      </c>
      <c r="C735" s="81" t="s">
        <v>384</v>
      </c>
      <c r="D735" s="75" t="s">
        <v>32</v>
      </c>
      <c r="E735" s="76" t="s">
        <v>48</v>
      </c>
      <c r="F735" s="69">
        <v>10</v>
      </c>
      <c r="G735" s="69"/>
      <c r="H735" s="69"/>
      <c r="I735" s="77">
        <v>0</v>
      </c>
      <c r="J735" s="69">
        <v>280.25088</v>
      </c>
      <c r="K735" s="69">
        <v>238.21324799999999</v>
      </c>
      <c r="L735" s="69">
        <v>2382.1324799999998</v>
      </c>
      <c r="M735" s="69">
        <v>0</v>
      </c>
      <c r="N735" s="78">
        <v>0</v>
      </c>
      <c r="O735" s="69">
        <v>0</v>
      </c>
      <c r="P735" s="79">
        <v>0</v>
      </c>
    </row>
    <row r="736" spans="1:16" ht="38.25" x14ac:dyDescent="0.25">
      <c r="A736" s="82" t="s">
        <v>1478</v>
      </c>
      <c r="B736" s="80">
        <v>86910</v>
      </c>
      <c r="C736" s="49" t="s">
        <v>385</v>
      </c>
      <c r="D736" s="75" t="s">
        <v>32</v>
      </c>
      <c r="E736" s="76" t="s">
        <v>48</v>
      </c>
      <c r="F736" s="77">
        <v>2</v>
      </c>
      <c r="G736" s="77"/>
      <c r="H736" s="77"/>
      <c r="I736" s="77">
        <v>0</v>
      </c>
      <c r="J736" s="69">
        <v>173.75904</v>
      </c>
      <c r="K736" s="69">
        <v>147.69518399999998</v>
      </c>
      <c r="L736" s="69">
        <v>295.39036799999997</v>
      </c>
      <c r="M736" s="69">
        <v>0</v>
      </c>
      <c r="N736" s="78">
        <v>0</v>
      </c>
      <c r="O736" s="69">
        <v>0</v>
      </c>
      <c r="P736" s="79">
        <v>0</v>
      </c>
    </row>
    <row r="737" spans="1:16" x14ac:dyDescent="0.25">
      <c r="A737" s="82" t="s">
        <v>1479</v>
      </c>
      <c r="B737" s="80" t="s">
        <v>386</v>
      </c>
      <c r="C737" s="107" t="s">
        <v>387</v>
      </c>
      <c r="D737" s="75" t="s">
        <v>32</v>
      </c>
      <c r="E737" s="76" t="s">
        <v>48</v>
      </c>
      <c r="F737" s="69">
        <v>10</v>
      </c>
      <c r="G737" s="69"/>
      <c r="H737" s="69"/>
      <c r="I737" s="77">
        <v>0</v>
      </c>
      <c r="J737" s="69">
        <v>93.200640000000007</v>
      </c>
      <c r="K737" s="69">
        <v>79.220544000000004</v>
      </c>
      <c r="L737" s="69">
        <v>792.20544000000007</v>
      </c>
      <c r="M737" s="69">
        <v>0</v>
      </c>
      <c r="N737" s="78">
        <v>0</v>
      </c>
      <c r="O737" s="69">
        <v>0</v>
      </c>
      <c r="P737" s="79">
        <v>0</v>
      </c>
    </row>
    <row r="738" spans="1:16" x14ac:dyDescent="0.25">
      <c r="A738" s="82" t="s">
        <v>1480</v>
      </c>
      <c r="B738" s="74" t="s">
        <v>179</v>
      </c>
      <c r="C738" s="81" t="s">
        <v>180</v>
      </c>
      <c r="D738" s="75" t="s">
        <v>32</v>
      </c>
      <c r="E738" s="76" t="s">
        <v>33</v>
      </c>
      <c r="F738" s="69">
        <v>9.35</v>
      </c>
      <c r="G738" s="69"/>
      <c r="H738" s="69"/>
      <c r="I738" s="77">
        <v>0</v>
      </c>
      <c r="J738" s="69">
        <v>860.52095999999995</v>
      </c>
      <c r="K738" s="69">
        <v>731.44281599999988</v>
      </c>
      <c r="L738" s="69">
        <v>6838.9903295999984</v>
      </c>
      <c r="M738" s="69">
        <v>0</v>
      </c>
      <c r="N738" s="78">
        <v>0</v>
      </c>
      <c r="O738" s="69">
        <v>0</v>
      </c>
      <c r="P738" s="79">
        <v>0</v>
      </c>
    </row>
    <row r="739" spans="1:16" ht="38.25" x14ac:dyDescent="0.25">
      <c r="A739" s="82" t="s">
        <v>1481</v>
      </c>
      <c r="B739" s="48" t="s">
        <v>184</v>
      </c>
      <c r="C739" s="81" t="s">
        <v>185</v>
      </c>
      <c r="D739" s="75" t="s">
        <v>32</v>
      </c>
      <c r="E739" s="76" t="s">
        <v>70</v>
      </c>
      <c r="F739" s="69">
        <v>15.5</v>
      </c>
      <c r="G739" s="69"/>
      <c r="H739" s="69"/>
      <c r="I739" s="77">
        <v>0</v>
      </c>
      <c r="J739" s="69">
        <v>197.73311999999999</v>
      </c>
      <c r="K739" s="69">
        <v>168.07315199999999</v>
      </c>
      <c r="L739" s="69">
        <v>2605.1338559999999</v>
      </c>
      <c r="M739" s="69">
        <v>0</v>
      </c>
      <c r="N739" s="78">
        <v>0</v>
      </c>
      <c r="O739" s="69">
        <v>0</v>
      </c>
      <c r="P739" s="79">
        <v>0</v>
      </c>
    </row>
    <row r="740" spans="1:16" ht="25.5" x14ac:dyDescent="0.25">
      <c r="A740" s="82" t="s">
        <v>1482</v>
      </c>
      <c r="B740" s="48" t="s">
        <v>182</v>
      </c>
      <c r="C740" s="81" t="s">
        <v>183</v>
      </c>
      <c r="D740" s="75" t="s">
        <v>32</v>
      </c>
      <c r="E740" s="76" t="s">
        <v>70</v>
      </c>
      <c r="F740" s="69">
        <v>9.57</v>
      </c>
      <c r="G740" s="69"/>
      <c r="H740" s="69"/>
      <c r="I740" s="77">
        <v>0</v>
      </c>
      <c r="J740" s="69">
        <v>102.31104000000001</v>
      </c>
      <c r="K740" s="69">
        <v>86.964383999999995</v>
      </c>
      <c r="L740" s="69">
        <v>832.24915487999999</v>
      </c>
      <c r="M740" s="69">
        <v>0</v>
      </c>
      <c r="N740" s="78">
        <v>0</v>
      </c>
      <c r="O740" s="69">
        <v>0</v>
      </c>
      <c r="P740" s="79">
        <v>0</v>
      </c>
    </row>
    <row r="741" spans="1:16" ht="51" x14ac:dyDescent="0.25">
      <c r="A741" s="82" t="s">
        <v>1483</v>
      </c>
      <c r="B741" s="80" t="s">
        <v>388</v>
      </c>
      <c r="C741" s="107" t="s">
        <v>389</v>
      </c>
      <c r="D741" s="75" t="s">
        <v>32</v>
      </c>
      <c r="E741" s="76" t="s">
        <v>48</v>
      </c>
      <c r="F741" s="69">
        <v>9</v>
      </c>
      <c r="G741" s="69"/>
      <c r="H741" s="69"/>
      <c r="I741" s="77">
        <v>0</v>
      </c>
      <c r="J741" s="69">
        <v>161.19167999999999</v>
      </c>
      <c r="K741" s="69">
        <v>137.01292799999999</v>
      </c>
      <c r="L741" s="69">
        <v>1233.116352</v>
      </c>
      <c r="M741" s="69">
        <v>0</v>
      </c>
      <c r="N741" s="78">
        <v>0</v>
      </c>
      <c r="O741" s="69">
        <v>0</v>
      </c>
      <c r="P741" s="79">
        <v>0</v>
      </c>
    </row>
    <row r="742" spans="1:16" ht="38.25" x14ac:dyDescent="0.25">
      <c r="A742" s="82" t="s">
        <v>1484</v>
      </c>
      <c r="B742" s="80">
        <v>95547</v>
      </c>
      <c r="C742" s="107" t="s">
        <v>390</v>
      </c>
      <c r="D742" s="75" t="s">
        <v>32</v>
      </c>
      <c r="E742" s="76" t="s">
        <v>48</v>
      </c>
      <c r="F742" s="69">
        <v>9</v>
      </c>
      <c r="G742" s="69"/>
      <c r="H742" s="69"/>
      <c r="I742" s="77">
        <v>0</v>
      </c>
      <c r="J742" s="69">
        <v>78.985919999999993</v>
      </c>
      <c r="K742" s="69">
        <v>67.138031999999995</v>
      </c>
      <c r="L742" s="69">
        <v>604.24228799999992</v>
      </c>
      <c r="M742" s="69">
        <v>0</v>
      </c>
      <c r="N742" s="78">
        <v>0</v>
      </c>
      <c r="O742" s="69">
        <v>0</v>
      </c>
      <c r="P742" s="79">
        <v>0</v>
      </c>
    </row>
    <row r="743" spans="1:16" ht="25.5" x14ac:dyDescent="0.25">
      <c r="A743" s="82" t="s">
        <v>1485</v>
      </c>
      <c r="B743" s="80">
        <v>100868</v>
      </c>
      <c r="C743" s="107" t="s">
        <v>391</v>
      </c>
      <c r="D743" s="75" t="s">
        <v>32</v>
      </c>
      <c r="E743" s="76" t="s">
        <v>48</v>
      </c>
      <c r="F743" s="69">
        <v>10</v>
      </c>
      <c r="G743" s="69"/>
      <c r="H743" s="69"/>
      <c r="I743" s="77">
        <v>0</v>
      </c>
      <c r="J743" s="69">
        <v>399.6096</v>
      </c>
      <c r="K743" s="69">
        <v>339.66816</v>
      </c>
      <c r="L743" s="69">
        <v>3396.6815999999999</v>
      </c>
      <c r="M743" s="69">
        <v>0</v>
      </c>
      <c r="N743" s="78">
        <v>0</v>
      </c>
      <c r="O743" s="69">
        <v>0</v>
      </c>
      <c r="P743" s="79">
        <v>0</v>
      </c>
    </row>
    <row r="744" spans="1:16" ht="25.5" x14ac:dyDescent="0.25">
      <c r="A744" s="82" t="s">
        <v>1486</v>
      </c>
      <c r="B744" s="80" t="s">
        <v>392</v>
      </c>
      <c r="C744" s="107" t="s">
        <v>393</v>
      </c>
      <c r="D744" s="75" t="s">
        <v>32</v>
      </c>
      <c r="E744" s="76" t="s">
        <v>48</v>
      </c>
      <c r="F744" s="69">
        <v>4</v>
      </c>
      <c r="G744" s="69"/>
      <c r="H744" s="69"/>
      <c r="I744" s="77">
        <v>0</v>
      </c>
      <c r="J744" s="69">
        <v>138.49055999999999</v>
      </c>
      <c r="K744" s="69">
        <v>117.71697599999999</v>
      </c>
      <c r="L744" s="69">
        <v>470.86790399999995</v>
      </c>
      <c r="M744" s="69">
        <v>0</v>
      </c>
      <c r="N744" s="78">
        <v>0</v>
      </c>
      <c r="O744" s="69">
        <v>0</v>
      </c>
      <c r="P744" s="79">
        <v>0</v>
      </c>
    </row>
    <row r="745" spans="1:16" ht="25.5" x14ac:dyDescent="0.25">
      <c r="A745" s="82" t="s">
        <v>1487</v>
      </c>
      <c r="B745" s="80">
        <v>100867</v>
      </c>
      <c r="C745" s="107" t="s">
        <v>394</v>
      </c>
      <c r="D745" s="75" t="s">
        <v>32</v>
      </c>
      <c r="E745" s="76" t="s">
        <v>48</v>
      </c>
      <c r="F745" s="69">
        <v>5</v>
      </c>
      <c r="G745" s="69"/>
      <c r="H745" s="69"/>
      <c r="I745" s="77">
        <v>0</v>
      </c>
      <c r="J745" s="69">
        <v>386.71776</v>
      </c>
      <c r="K745" s="69">
        <v>328.71009599999996</v>
      </c>
      <c r="L745" s="69">
        <v>1643.5504799999999</v>
      </c>
      <c r="M745" s="69">
        <v>0</v>
      </c>
      <c r="N745" s="78">
        <v>0</v>
      </c>
      <c r="O745" s="69">
        <v>0</v>
      </c>
      <c r="P745" s="79">
        <v>0</v>
      </c>
    </row>
    <row r="746" spans="1:16" ht="25.5" x14ac:dyDescent="0.25">
      <c r="A746" s="82" t="s">
        <v>1488</v>
      </c>
      <c r="B746" s="80" t="s">
        <v>395</v>
      </c>
      <c r="C746" s="107" t="s">
        <v>396</v>
      </c>
      <c r="D746" s="75" t="s">
        <v>32</v>
      </c>
      <c r="E746" s="76" t="s">
        <v>48</v>
      </c>
      <c r="F746" s="69">
        <v>4</v>
      </c>
      <c r="G746" s="69"/>
      <c r="H746" s="69"/>
      <c r="I746" s="77">
        <v>0</v>
      </c>
      <c r="J746" s="69">
        <v>171.21312</v>
      </c>
      <c r="K746" s="69">
        <v>145.53115199999999</v>
      </c>
      <c r="L746" s="69">
        <v>582.12460799999997</v>
      </c>
      <c r="M746" s="69">
        <v>0</v>
      </c>
      <c r="N746" s="78">
        <v>0</v>
      </c>
      <c r="O746" s="69">
        <v>0</v>
      </c>
      <c r="P746" s="79">
        <v>0</v>
      </c>
    </row>
    <row r="747" spans="1:16" ht="25.5" x14ac:dyDescent="0.25">
      <c r="A747" s="82" t="s">
        <v>1489</v>
      </c>
      <c r="B747" s="80">
        <v>100863</v>
      </c>
      <c r="C747" s="107" t="s">
        <v>397</v>
      </c>
      <c r="D747" s="75" t="s">
        <v>32</v>
      </c>
      <c r="E747" s="76" t="s">
        <v>48</v>
      </c>
      <c r="F747" s="69">
        <v>2</v>
      </c>
      <c r="G747" s="69"/>
      <c r="H747" s="69"/>
      <c r="I747" s="77">
        <v>0</v>
      </c>
      <c r="J747" s="69">
        <v>686.15039999999999</v>
      </c>
      <c r="K747" s="69">
        <v>583.22784000000001</v>
      </c>
      <c r="L747" s="69">
        <v>1166.45568</v>
      </c>
      <c r="M747" s="69">
        <v>0</v>
      </c>
      <c r="N747" s="78">
        <v>0</v>
      </c>
      <c r="O747" s="69">
        <v>0</v>
      </c>
      <c r="P747" s="79">
        <v>0</v>
      </c>
    </row>
    <row r="748" spans="1:16" x14ac:dyDescent="0.25">
      <c r="A748" s="82" t="s">
        <v>1490</v>
      </c>
      <c r="B748" s="80" t="s">
        <v>400</v>
      </c>
      <c r="C748" s="107" t="s">
        <v>401</v>
      </c>
      <c r="D748" s="75" t="s">
        <v>32</v>
      </c>
      <c r="E748" s="76" t="s">
        <v>48</v>
      </c>
      <c r="F748" s="69">
        <v>25</v>
      </c>
      <c r="G748" s="69"/>
      <c r="H748" s="69"/>
      <c r="I748" s="77">
        <v>0</v>
      </c>
      <c r="J748" s="69">
        <v>48.984000000000002</v>
      </c>
      <c r="K748" s="69">
        <v>41.636400000000002</v>
      </c>
      <c r="L748" s="69">
        <v>1040.9100000000001</v>
      </c>
      <c r="M748" s="69">
        <v>0</v>
      </c>
      <c r="N748" s="78">
        <v>0</v>
      </c>
      <c r="O748" s="69">
        <v>0</v>
      </c>
      <c r="P748" s="79">
        <v>0</v>
      </c>
    </row>
    <row r="749" spans="1:16" ht="25.5" x14ac:dyDescent="0.25">
      <c r="A749" s="82" t="s">
        <v>1491</v>
      </c>
      <c r="B749" s="47" t="s">
        <v>398</v>
      </c>
      <c r="C749" s="107" t="s">
        <v>399</v>
      </c>
      <c r="D749" s="41" t="s">
        <v>32</v>
      </c>
      <c r="E749" s="76" t="s">
        <v>48</v>
      </c>
      <c r="F749" s="69">
        <v>6</v>
      </c>
      <c r="G749" s="69"/>
      <c r="H749" s="69"/>
      <c r="I749" s="77">
        <v>0</v>
      </c>
      <c r="J749" s="69">
        <v>687.52319999999997</v>
      </c>
      <c r="K749" s="69">
        <v>584.39472000000001</v>
      </c>
      <c r="L749" s="69">
        <v>3506.36832</v>
      </c>
      <c r="M749" s="69">
        <v>0</v>
      </c>
      <c r="N749" s="78">
        <v>0</v>
      </c>
      <c r="O749" s="69">
        <v>0</v>
      </c>
      <c r="P749" s="79">
        <v>0</v>
      </c>
    </row>
    <row r="750" spans="1:16" x14ac:dyDescent="0.25">
      <c r="A750" s="64">
        <v>27</v>
      </c>
      <c r="B750" s="125"/>
      <c r="C750" s="66" t="s">
        <v>1492</v>
      </c>
      <c r="D750" s="144"/>
      <c r="E750" s="67"/>
      <c r="F750" s="68"/>
      <c r="G750" s="68"/>
      <c r="H750" s="68"/>
      <c r="I750" s="68"/>
      <c r="J750" s="68"/>
      <c r="K750" s="70"/>
      <c r="L750" s="70">
        <v>10459.148544</v>
      </c>
      <c r="M750" s="70">
        <v>0</v>
      </c>
      <c r="N750" s="71">
        <v>0</v>
      </c>
      <c r="O750" s="70">
        <v>0</v>
      </c>
      <c r="P750" s="72">
        <v>0</v>
      </c>
    </row>
    <row r="751" spans="1:16" ht="38.25" x14ac:dyDescent="0.25">
      <c r="A751" s="82" t="s">
        <v>1493</v>
      </c>
      <c r="B751" s="146">
        <v>101094</v>
      </c>
      <c r="C751" s="147" t="s">
        <v>434</v>
      </c>
      <c r="D751" s="146" t="s">
        <v>32</v>
      </c>
      <c r="E751" s="146" t="s">
        <v>70</v>
      </c>
      <c r="F751" s="69">
        <v>36.25</v>
      </c>
      <c r="G751" s="69"/>
      <c r="H751" s="69"/>
      <c r="I751" s="77">
        <v>0</v>
      </c>
      <c r="J751" s="69">
        <v>264.06432000000001</v>
      </c>
      <c r="K751" s="69">
        <v>224.45467199999999</v>
      </c>
      <c r="L751" s="69">
        <v>8136.4818599999999</v>
      </c>
      <c r="M751" s="69">
        <v>0</v>
      </c>
      <c r="N751" s="78">
        <v>0</v>
      </c>
      <c r="O751" s="69">
        <v>0</v>
      </c>
      <c r="P751" s="79">
        <v>0</v>
      </c>
    </row>
    <row r="752" spans="1:16" ht="51" x14ac:dyDescent="0.25">
      <c r="A752" s="82" t="s">
        <v>1494</v>
      </c>
      <c r="B752" s="148" t="s">
        <v>1495</v>
      </c>
      <c r="C752" s="149" t="s">
        <v>1496</v>
      </c>
      <c r="D752" s="148" t="s">
        <v>32</v>
      </c>
      <c r="E752" s="148" t="s">
        <v>33</v>
      </c>
      <c r="F752" s="69">
        <v>17.25</v>
      </c>
      <c r="G752" s="69"/>
      <c r="H752" s="69"/>
      <c r="I752" s="77">
        <v>0</v>
      </c>
      <c r="J752" s="69">
        <v>158.40864000000002</v>
      </c>
      <c r="K752" s="69">
        <v>134.647344</v>
      </c>
      <c r="L752" s="69">
        <v>2322.6666840000003</v>
      </c>
      <c r="M752" s="69">
        <v>0</v>
      </c>
      <c r="N752" s="78">
        <v>0</v>
      </c>
      <c r="O752" s="69">
        <v>0</v>
      </c>
      <c r="P752" s="79">
        <v>0</v>
      </c>
    </row>
    <row r="753" spans="1:16" x14ac:dyDescent="0.25">
      <c r="A753" s="64">
        <v>28</v>
      </c>
      <c r="B753" s="125"/>
      <c r="C753" s="66" t="s">
        <v>436</v>
      </c>
      <c r="D753" s="144"/>
      <c r="E753" s="67"/>
      <c r="F753" s="68"/>
      <c r="G753" s="68"/>
      <c r="H753" s="68"/>
      <c r="I753" s="68"/>
      <c r="J753" s="68"/>
      <c r="K753" s="70"/>
      <c r="L753" s="70">
        <v>10733.79984768</v>
      </c>
      <c r="M753" s="70">
        <v>0</v>
      </c>
      <c r="N753" s="71">
        <v>0</v>
      </c>
      <c r="O753" s="70">
        <v>0</v>
      </c>
      <c r="P753" s="72">
        <v>0</v>
      </c>
    </row>
    <row r="754" spans="1:16" x14ac:dyDescent="0.25">
      <c r="A754" s="82" t="s">
        <v>1497</v>
      </c>
      <c r="B754" s="106" t="s">
        <v>437</v>
      </c>
      <c r="C754" s="81" t="s">
        <v>1498</v>
      </c>
      <c r="D754" s="84" t="s">
        <v>32</v>
      </c>
      <c r="E754" s="76" t="s">
        <v>33</v>
      </c>
      <c r="F754" s="69">
        <v>1931.98</v>
      </c>
      <c r="G754" s="69"/>
      <c r="H754" s="69"/>
      <c r="I754" s="77">
        <v>0</v>
      </c>
      <c r="J754" s="69">
        <v>3.1449600000000002</v>
      </c>
      <c r="K754" s="69">
        <v>2.673216</v>
      </c>
      <c r="L754" s="69">
        <v>5164.5998476800005</v>
      </c>
      <c r="M754" s="69">
        <v>0</v>
      </c>
      <c r="N754" s="78">
        <v>0</v>
      </c>
      <c r="O754" s="69">
        <v>0</v>
      </c>
      <c r="P754" s="79">
        <v>0</v>
      </c>
    </row>
    <row r="755" spans="1:16" ht="38.25" x14ac:dyDescent="0.25">
      <c r="A755" s="82" t="s">
        <v>1499</v>
      </c>
      <c r="B755" s="37" t="s">
        <v>438</v>
      </c>
      <c r="C755" s="40" t="s">
        <v>439</v>
      </c>
      <c r="D755" s="37" t="s">
        <v>32</v>
      </c>
      <c r="E755" s="39" t="s">
        <v>440</v>
      </c>
      <c r="F755" s="93">
        <v>15</v>
      </c>
      <c r="G755" s="93"/>
      <c r="H755" s="93"/>
      <c r="I755" s="77">
        <v>0</v>
      </c>
      <c r="J755" s="93">
        <v>436.8</v>
      </c>
      <c r="K755" s="69">
        <v>371.28</v>
      </c>
      <c r="L755" s="69">
        <v>5569.2</v>
      </c>
      <c r="M755" s="69">
        <v>0</v>
      </c>
      <c r="N755" s="78">
        <v>0</v>
      </c>
      <c r="O755" s="69">
        <v>0</v>
      </c>
      <c r="P755" s="79">
        <v>0</v>
      </c>
    </row>
    <row r="756" spans="1:16" x14ac:dyDescent="0.25">
      <c r="A756" s="64">
        <v>29</v>
      </c>
      <c r="B756" s="125"/>
      <c r="C756" s="66" t="s">
        <v>1500</v>
      </c>
      <c r="D756" s="144"/>
      <c r="E756" s="67"/>
      <c r="F756" s="68"/>
      <c r="G756" s="68"/>
      <c r="H756" s="68"/>
      <c r="I756" s="68"/>
      <c r="J756" s="68"/>
      <c r="K756" s="70"/>
      <c r="L756" s="70">
        <v>1459132.6762879775</v>
      </c>
      <c r="M756" s="70">
        <v>0</v>
      </c>
      <c r="N756" s="71">
        <v>336252.65824756317</v>
      </c>
      <c r="O756" s="70">
        <v>336252.65824756317</v>
      </c>
      <c r="P756" s="72">
        <v>0.23044693859025034</v>
      </c>
    </row>
    <row r="757" spans="1:16" x14ac:dyDescent="0.25">
      <c r="A757" s="101" t="s">
        <v>1501</v>
      </c>
      <c r="B757" s="86"/>
      <c r="C757" s="87" t="s">
        <v>1502</v>
      </c>
      <c r="D757" s="103"/>
      <c r="E757" s="150"/>
      <c r="F757" s="90"/>
      <c r="G757" s="90"/>
      <c r="H757" s="90"/>
      <c r="I757" s="90"/>
      <c r="J757" s="90"/>
      <c r="K757" s="90"/>
      <c r="L757" s="90">
        <v>447880.80048815999</v>
      </c>
      <c r="M757" s="90">
        <v>0</v>
      </c>
      <c r="N757" s="91">
        <v>321092.65832267515</v>
      </c>
      <c r="O757" s="90">
        <v>321092.65832267515</v>
      </c>
      <c r="P757" s="92">
        <v>0.71691543368839594</v>
      </c>
    </row>
    <row r="758" spans="1:16" ht="51" x14ac:dyDescent="0.25">
      <c r="A758" s="82" t="s">
        <v>1503</v>
      </c>
      <c r="B758" s="151">
        <v>102476</v>
      </c>
      <c r="C758" s="43" t="s">
        <v>1504</v>
      </c>
      <c r="D758" s="75" t="s">
        <v>32</v>
      </c>
      <c r="E758" s="76" t="s">
        <v>38</v>
      </c>
      <c r="F758" s="93">
        <v>157.5</v>
      </c>
      <c r="G758" s="93"/>
      <c r="H758" s="93">
        <v>113.39999999999999</v>
      </c>
      <c r="I758" s="77">
        <v>113.39999999999999</v>
      </c>
      <c r="J758" s="69">
        <v>951.00095999999996</v>
      </c>
      <c r="K758" s="69">
        <v>808.3508159999999</v>
      </c>
      <c r="L758" s="69">
        <v>127315.25351999998</v>
      </c>
      <c r="M758" s="69">
        <v>0</v>
      </c>
      <c r="N758" s="78">
        <v>91666.982534399984</v>
      </c>
      <c r="O758" s="69">
        <v>91666.982534399984</v>
      </c>
      <c r="P758" s="79">
        <v>0.72</v>
      </c>
    </row>
    <row r="759" spans="1:16" ht="38.25" x14ac:dyDescent="0.25">
      <c r="A759" s="82" t="s">
        <v>1505</v>
      </c>
      <c r="B759" s="151">
        <v>103673</v>
      </c>
      <c r="C759" s="43" t="s">
        <v>1506</v>
      </c>
      <c r="D759" s="75" t="s">
        <v>32</v>
      </c>
      <c r="E759" s="76" t="s">
        <v>38</v>
      </c>
      <c r="F759" s="93">
        <v>157.5</v>
      </c>
      <c r="G759" s="93"/>
      <c r="H759" s="93">
        <v>113.39999999999999</v>
      </c>
      <c r="I759" s="77">
        <v>113.39999999999999</v>
      </c>
      <c r="J759" s="69">
        <v>59.729279999999996</v>
      </c>
      <c r="K759" s="69">
        <v>50.769887999999995</v>
      </c>
      <c r="L759" s="69">
        <v>7996.2573599999987</v>
      </c>
      <c r="M759" s="69">
        <v>0</v>
      </c>
      <c r="N759" s="78">
        <v>5757.3052991999994</v>
      </c>
      <c r="O759" s="69">
        <v>5757.3052991999994</v>
      </c>
      <c r="P759" s="79">
        <v>0.72000000000000008</v>
      </c>
    </row>
    <row r="760" spans="1:16" ht="38.25" x14ac:dyDescent="0.25">
      <c r="A760" s="82" t="s">
        <v>1507</v>
      </c>
      <c r="B760" s="151">
        <v>96535</v>
      </c>
      <c r="C760" s="43" t="s">
        <v>500</v>
      </c>
      <c r="D760" s="75" t="s">
        <v>32</v>
      </c>
      <c r="E760" s="76" t="s">
        <v>33</v>
      </c>
      <c r="F760" s="93">
        <v>742</v>
      </c>
      <c r="G760" s="93"/>
      <c r="H760" s="93">
        <v>534.24</v>
      </c>
      <c r="I760" s="77">
        <v>534.24</v>
      </c>
      <c r="J760" s="69">
        <v>192.21696</v>
      </c>
      <c r="K760" s="69">
        <v>163.38441599999999</v>
      </c>
      <c r="L760" s="69">
        <v>121231.23667199998</v>
      </c>
      <c r="M760" s="69">
        <v>0</v>
      </c>
      <c r="N760" s="78">
        <v>87286.490403839998</v>
      </c>
      <c r="O760" s="69">
        <v>87286.490403839998</v>
      </c>
      <c r="P760" s="79">
        <v>0.72000000000000008</v>
      </c>
    </row>
    <row r="761" spans="1:16" ht="25.5" x14ac:dyDescent="0.25">
      <c r="A761" s="82" t="s">
        <v>1508</v>
      </c>
      <c r="B761" s="151">
        <v>96543</v>
      </c>
      <c r="C761" s="43" t="s">
        <v>76</v>
      </c>
      <c r="D761" s="75" t="s">
        <v>32</v>
      </c>
      <c r="E761" s="76" t="s">
        <v>77</v>
      </c>
      <c r="F761" s="93">
        <v>667.25</v>
      </c>
      <c r="G761" s="93"/>
      <c r="H761" s="93">
        <v>480.41999999999996</v>
      </c>
      <c r="I761" s="77">
        <v>480.41999999999996</v>
      </c>
      <c r="J761" s="69">
        <v>25.970879999999998</v>
      </c>
      <c r="K761" s="69">
        <v>22.075247999999998</v>
      </c>
      <c r="L761" s="69">
        <v>14729.709228</v>
      </c>
      <c r="M761" s="69">
        <v>0</v>
      </c>
      <c r="N761" s="78">
        <v>10605.390644159997</v>
      </c>
      <c r="O761" s="69">
        <v>10605.390644159997</v>
      </c>
      <c r="P761" s="79">
        <v>0.71999999999999986</v>
      </c>
    </row>
    <row r="762" spans="1:16" ht="25.5" x14ac:dyDescent="0.25">
      <c r="A762" s="82" t="s">
        <v>1509</v>
      </c>
      <c r="B762" s="151">
        <v>96544</v>
      </c>
      <c r="C762" s="43" t="s">
        <v>78</v>
      </c>
      <c r="D762" s="75" t="s">
        <v>32</v>
      </c>
      <c r="E762" s="76" t="s">
        <v>77</v>
      </c>
      <c r="F762" s="93">
        <v>2688</v>
      </c>
      <c r="G762" s="93"/>
      <c r="H762" s="93">
        <v>1935.36</v>
      </c>
      <c r="I762" s="77">
        <v>1935.36</v>
      </c>
      <c r="J762" s="69">
        <v>22.613760000000003</v>
      </c>
      <c r="K762" s="69">
        <v>19.221696000000001</v>
      </c>
      <c r="L762" s="69">
        <v>51667.918848000001</v>
      </c>
      <c r="M762" s="69">
        <v>0</v>
      </c>
      <c r="N762" s="78">
        <v>37200.901570560003</v>
      </c>
      <c r="O762" s="69">
        <v>37200.901570560003</v>
      </c>
      <c r="P762" s="79">
        <v>0.72000000000000008</v>
      </c>
    </row>
    <row r="763" spans="1:16" ht="25.5" x14ac:dyDescent="0.25">
      <c r="A763" s="82" t="s">
        <v>1510</v>
      </c>
      <c r="B763" s="151">
        <v>96546</v>
      </c>
      <c r="C763" s="43" t="s">
        <v>80</v>
      </c>
      <c r="D763" s="75" t="s">
        <v>32</v>
      </c>
      <c r="E763" s="76" t="s">
        <v>77</v>
      </c>
      <c r="F763" s="93">
        <v>3113</v>
      </c>
      <c r="G763" s="93"/>
      <c r="H763" s="93">
        <v>2241.36</v>
      </c>
      <c r="I763" s="77">
        <v>2241.36</v>
      </c>
      <c r="J763" s="69">
        <v>17.02272</v>
      </c>
      <c r="K763" s="69">
        <v>14.469311999999999</v>
      </c>
      <c r="L763" s="69">
        <v>45042.968255999993</v>
      </c>
      <c r="M763" s="69">
        <v>0</v>
      </c>
      <c r="N763" s="78">
        <v>32430.93714432</v>
      </c>
      <c r="O763" s="69">
        <v>32430.93714432</v>
      </c>
      <c r="P763" s="79">
        <v>0.72000000000000008</v>
      </c>
    </row>
    <row r="764" spans="1:16" ht="38.25" x14ac:dyDescent="0.25">
      <c r="A764" s="82" t="s">
        <v>1511</v>
      </c>
      <c r="B764" s="151">
        <v>96523</v>
      </c>
      <c r="C764" s="43" t="s">
        <v>72</v>
      </c>
      <c r="D764" s="75" t="s">
        <v>32</v>
      </c>
      <c r="E764" s="76" t="s">
        <v>38</v>
      </c>
      <c r="F764" s="93">
        <v>226.19</v>
      </c>
      <c r="G764" s="93"/>
      <c r="H764" s="93">
        <v>162.85679999999999</v>
      </c>
      <c r="I764" s="77">
        <v>162.85679999999999</v>
      </c>
      <c r="J764" s="69">
        <v>135.48287999999999</v>
      </c>
      <c r="K764" s="69">
        <v>115.16044799999999</v>
      </c>
      <c r="L764" s="69">
        <v>26048.141733119995</v>
      </c>
      <c r="M764" s="69">
        <v>0</v>
      </c>
      <c r="N764" s="78">
        <v>18754.662047846396</v>
      </c>
      <c r="O764" s="69">
        <v>18754.662047846396</v>
      </c>
      <c r="P764" s="79">
        <v>0.72</v>
      </c>
    </row>
    <row r="765" spans="1:16" ht="89.25" x14ac:dyDescent="0.25">
      <c r="A765" s="82" t="s">
        <v>1512</v>
      </c>
      <c r="B765" s="151">
        <v>93368</v>
      </c>
      <c r="C765" s="43" t="s">
        <v>1513</v>
      </c>
      <c r="D765" s="75" t="s">
        <v>32</v>
      </c>
      <c r="E765" s="76" t="s">
        <v>38</v>
      </c>
      <c r="F765" s="93">
        <v>68.69</v>
      </c>
      <c r="G765" s="93"/>
      <c r="H765" s="93">
        <v>49.456799999999994</v>
      </c>
      <c r="I765" s="77">
        <v>49.456799999999994</v>
      </c>
      <c r="J765" s="69">
        <v>29.103359999999999</v>
      </c>
      <c r="K765" s="69">
        <v>24.737855999999997</v>
      </c>
      <c r="L765" s="69">
        <v>1699.2433286399998</v>
      </c>
      <c r="M765" s="69">
        <v>0</v>
      </c>
      <c r="N765" s="78">
        <v>1223.4551966207998</v>
      </c>
      <c r="O765" s="69">
        <v>1223.4551966207998</v>
      </c>
      <c r="P765" s="79">
        <v>0.72</v>
      </c>
    </row>
    <row r="766" spans="1:16" ht="63.75" x14ac:dyDescent="0.25">
      <c r="A766" s="82" t="s">
        <v>1514</v>
      </c>
      <c r="B766" s="151">
        <v>100973</v>
      </c>
      <c r="C766" s="43" t="s">
        <v>74</v>
      </c>
      <c r="D766" s="75" t="s">
        <v>32</v>
      </c>
      <c r="E766" s="76" t="s">
        <v>38</v>
      </c>
      <c r="F766" s="93">
        <v>157.5</v>
      </c>
      <c r="G766" s="93"/>
      <c r="H766" s="93">
        <v>113.39999999999999</v>
      </c>
      <c r="I766" s="77">
        <v>113.39999999999999</v>
      </c>
      <c r="J766" s="69">
        <v>11.95584</v>
      </c>
      <c r="K766" s="69">
        <v>10.162464</v>
      </c>
      <c r="L766" s="69">
        <v>1600.58808</v>
      </c>
      <c r="M766" s="69">
        <v>0</v>
      </c>
      <c r="N766" s="78">
        <v>1152.4234176</v>
      </c>
      <c r="O766" s="69">
        <v>1152.4234176</v>
      </c>
      <c r="P766" s="79">
        <v>0.72</v>
      </c>
    </row>
    <row r="767" spans="1:16" ht="38.25" x14ac:dyDescent="0.25">
      <c r="A767" s="82" t="s">
        <v>1515</v>
      </c>
      <c r="B767" s="151">
        <v>97914</v>
      </c>
      <c r="C767" s="43" t="s">
        <v>75</v>
      </c>
      <c r="D767" s="75" t="s">
        <v>32</v>
      </c>
      <c r="E767" s="76" t="s">
        <v>44</v>
      </c>
      <c r="F767" s="93">
        <v>3150</v>
      </c>
      <c r="G767" s="93"/>
      <c r="H767" s="93">
        <v>2268</v>
      </c>
      <c r="I767" s="77">
        <v>2268</v>
      </c>
      <c r="J767" s="69">
        <v>3.8188800000000001</v>
      </c>
      <c r="K767" s="69">
        <v>3.246048</v>
      </c>
      <c r="L767" s="69">
        <v>10225.0512</v>
      </c>
      <c r="M767" s="69">
        <v>0</v>
      </c>
      <c r="N767" s="78">
        <v>7362.0368639999997</v>
      </c>
      <c r="O767" s="69">
        <v>7362.0368639999997</v>
      </c>
      <c r="P767" s="79">
        <v>0.72</v>
      </c>
    </row>
    <row r="768" spans="1:16" ht="51" x14ac:dyDescent="0.25">
      <c r="A768" s="82" t="s">
        <v>1516</v>
      </c>
      <c r="B768" s="151">
        <v>102473</v>
      </c>
      <c r="C768" s="43" t="s">
        <v>85</v>
      </c>
      <c r="D768" s="75" t="s">
        <v>32</v>
      </c>
      <c r="E768" s="76" t="s">
        <v>38</v>
      </c>
      <c r="F768" s="93">
        <v>14</v>
      </c>
      <c r="G768" s="93"/>
      <c r="H768" s="93">
        <v>10.08</v>
      </c>
      <c r="I768" s="77">
        <v>10.08</v>
      </c>
      <c r="J768" s="69">
        <v>810.51360000000011</v>
      </c>
      <c r="K768" s="69">
        <v>688.9365600000001</v>
      </c>
      <c r="L768" s="69">
        <v>9645.1118400000014</v>
      </c>
      <c r="M768" s="69">
        <v>0</v>
      </c>
      <c r="N768" s="78">
        <v>6944.4805248000011</v>
      </c>
      <c r="O768" s="69">
        <v>6944.4805248000011</v>
      </c>
      <c r="P768" s="79">
        <v>0.72</v>
      </c>
    </row>
    <row r="769" spans="1:16" ht="51" x14ac:dyDescent="0.25">
      <c r="A769" s="82" t="s">
        <v>1517</v>
      </c>
      <c r="B769" s="151" t="s">
        <v>1518</v>
      </c>
      <c r="C769" s="43" t="s">
        <v>1519</v>
      </c>
      <c r="D769" s="75" t="s">
        <v>32</v>
      </c>
      <c r="E769" s="76" t="s">
        <v>33</v>
      </c>
      <c r="F769" s="93">
        <v>280</v>
      </c>
      <c r="G769" s="93"/>
      <c r="H769" s="93">
        <v>201.6</v>
      </c>
      <c r="I769" s="77">
        <v>201.6</v>
      </c>
      <c r="J769" s="69">
        <v>30.625919999999997</v>
      </c>
      <c r="K769" s="69">
        <v>26.032031999999997</v>
      </c>
      <c r="L769" s="69">
        <v>7288.9689599999992</v>
      </c>
      <c r="M769" s="69">
        <v>0</v>
      </c>
      <c r="N769" s="78">
        <v>5248.0576511999989</v>
      </c>
      <c r="O769" s="69">
        <v>5248.0576511999989</v>
      </c>
      <c r="P769" s="79">
        <v>0.72</v>
      </c>
    </row>
    <row r="770" spans="1:16" ht="38.25" x14ac:dyDescent="0.25">
      <c r="A770" s="82" t="s">
        <v>1520</v>
      </c>
      <c r="B770" s="151">
        <v>89509</v>
      </c>
      <c r="C770" s="43" t="s">
        <v>1521</v>
      </c>
      <c r="D770" s="75" t="s">
        <v>32</v>
      </c>
      <c r="E770" s="76" t="s">
        <v>70</v>
      </c>
      <c r="F770" s="93">
        <v>80</v>
      </c>
      <c r="G770" s="93"/>
      <c r="H770" s="93"/>
      <c r="I770" s="77">
        <v>0</v>
      </c>
      <c r="J770" s="69">
        <v>28.217279999999999</v>
      </c>
      <c r="K770" s="69">
        <v>23.984687999999998</v>
      </c>
      <c r="L770" s="69">
        <v>1918.77504</v>
      </c>
      <c r="M770" s="69">
        <v>0</v>
      </c>
      <c r="N770" s="78">
        <v>0</v>
      </c>
      <c r="O770" s="69">
        <v>0</v>
      </c>
      <c r="P770" s="79">
        <v>0</v>
      </c>
    </row>
    <row r="771" spans="1:16" x14ac:dyDescent="0.25">
      <c r="A771" s="82" t="s">
        <v>1522</v>
      </c>
      <c r="B771" s="42" t="s">
        <v>1523</v>
      </c>
      <c r="C771" s="43" t="s">
        <v>1524</v>
      </c>
      <c r="D771" s="75" t="s">
        <v>32</v>
      </c>
      <c r="E771" s="76" t="s">
        <v>38</v>
      </c>
      <c r="F771" s="93">
        <v>60.8</v>
      </c>
      <c r="G771" s="93"/>
      <c r="H771" s="93">
        <v>43.775999999999996</v>
      </c>
      <c r="I771" s="77">
        <v>43.775999999999996</v>
      </c>
      <c r="J771" s="69">
        <v>252.55776</v>
      </c>
      <c r="K771" s="69">
        <v>214.67409599999999</v>
      </c>
      <c r="L771" s="69">
        <v>13052.1850368</v>
      </c>
      <c r="M771" s="69">
        <v>0</v>
      </c>
      <c r="N771" s="78">
        <v>9397.5732264959988</v>
      </c>
      <c r="O771" s="69">
        <v>9397.5732264959988</v>
      </c>
      <c r="P771" s="79">
        <v>0.72</v>
      </c>
    </row>
    <row r="772" spans="1:16" x14ac:dyDescent="0.25">
      <c r="A772" s="82" t="s">
        <v>1525</v>
      </c>
      <c r="B772" s="42" t="s">
        <v>1526</v>
      </c>
      <c r="C772" s="43" t="s">
        <v>1527</v>
      </c>
      <c r="D772" s="75" t="s">
        <v>32</v>
      </c>
      <c r="E772" s="76" t="s">
        <v>38</v>
      </c>
      <c r="F772" s="93">
        <v>60.8</v>
      </c>
      <c r="G772" s="93"/>
      <c r="H772" s="93">
        <v>43.775999999999996</v>
      </c>
      <c r="I772" s="77">
        <v>43.775999999999996</v>
      </c>
      <c r="J772" s="69">
        <v>162.91391999999999</v>
      </c>
      <c r="K772" s="69">
        <v>138.476832</v>
      </c>
      <c r="L772" s="69">
        <v>8419.3913855999999</v>
      </c>
      <c r="M772" s="69">
        <v>0</v>
      </c>
      <c r="N772" s="78">
        <v>6061.9617976319996</v>
      </c>
      <c r="O772" s="69">
        <v>6061.9617976319996</v>
      </c>
      <c r="P772" s="79">
        <v>0.72</v>
      </c>
    </row>
    <row r="773" spans="1:16" x14ac:dyDescent="0.25">
      <c r="A773" s="101" t="s">
        <v>1528</v>
      </c>
      <c r="B773" s="86"/>
      <c r="C773" s="87" t="s">
        <v>1529</v>
      </c>
      <c r="D773" s="103"/>
      <c r="E773" s="150"/>
      <c r="F773" s="90"/>
      <c r="G773" s="90"/>
      <c r="H773" s="90"/>
      <c r="I773" s="90"/>
      <c r="J773" s="90"/>
      <c r="K773" s="90"/>
      <c r="L773" s="90">
        <v>292003.93128815998</v>
      </c>
      <c r="M773" s="90">
        <v>0</v>
      </c>
      <c r="N773" s="91">
        <v>15159.999924887998</v>
      </c>
      <c r="O773" s="90">
        <v>15159.999924887998</v>
      </c>
      <c r="P773" s="92">
        <v>5.1917108985521036E-2</v>
      </c>
    </row>
    <row r="774" spans="1:16" ht="51" x14ac:dyDescent="0.25">
      <c r="A774" s="82" t="s">
        <v>1530</v>
      </c>
      <c r="B774" s="80">
        <v>103318</v>
      </c>
      <c r="C774" s="49" t="s">
        <v>1531</v>
      </c>
      <c r="D774" s="75" t="s">
        <v>32</v>
      </c>
      <c r="E774" s="104" t="s">
        <v>33</v>
      </c>
      <c r="F774" s="77">
        <v>32</v>
      </c>
      <c r="G774" s="77"/>
      <c r="H774" s="77"/>
      <c r="I774" s="77">
        <v>0</v>
      </c>
      <c r="J774" s="69">
        <v>122.59104000000001</v>
      </c>
      <c r="K774" s="69">
        <v>104.20238400000001</v>
      </c>
      <c r="L774" s="69">
        <v>3334.4762880000003</v>
      </c>
      <c r="M774" s="69">
        <v>0</v>
      </c>
      <c r="N774" s="78">
        <v>0</v>
      </c>
      <c r="O774" s="69">
        <v>0</v>
      </c>
      <c r="P774" s="79">
        <v>0</v>
      </c>
    </row>
    <row r="775" spans="1:16" ht="26.25" x14ac:dyDescent="0.25">
      <c r="A775" s="82" t="s">
        <v>1532</v>
      </c>
      <c r="B775" s="80" t="s">
        <v>424</v>
      </c>
      <c r="C775" s="51" t="s">
        <v>425</v>
      </c>
      <c r="D775" s="75" t="s">
        <v>32</v>
      </c>
      <c r="E775" s="76" t="s">
        <v>38</v>
      </c>
      <c r="F775" s="77">
        <v>89.600000000000009</v>
      </c>
      <c r="G775" s="77"/>
      <c r="H775" s="77"/>
      <c r="I775" s="77">
        <v>0</v>
      </c>
      <c r="J775" s="69">
        <v>828.99648000000002</v>
      </c>
      <c r="K775" s="69">
        <v>704.64700800000003</v>
      </c>
      <c r="L775" s="69">
        <v>63136.37191680001</v>
      </c>
      <c r="M775" s="69">
        <v>0</v>
      </c>
      <c r="N775" s="78">
        <v>0</v>
      </c>
      <c r="O775" s="69">
        <v>0</v>
      </c>
      <c r="P775" s="79">
        <v>0</v>
      </c>
    </row>
    <row r="776" spans="1:16" ht="51" x14ac:dyDescent="0.25">
      <c r="A776" s="82" t="s">
        <v>1533</v>
      </c>
      <c r="B776" s="151">
        <v>102473</v>
      </c>
      <c r="C776" s="43" t="s">
        <v>85</v>
      </c>
      <c r="D776" s="75" t="s">
        <v>32</v>
      </c>
      <c r="E776" s="76" t="s">
        <v>38</v>
      </c>
      <c r="F776" s="69">
        <v>3.3949999999999996</v>
      </c>
      <c r="G776" s="69"/>
      <c r="H776" s="69"/>
      <c r="I776" s="77">
        <v>0</v>
      </c>
      <c r="J776" s="69">
        <v>810.51360000000011</v>
      </c>
      <c r="K776" s="69">
        <v>688.9365600000001</v>
      </c>
      <c r="L776" s="69">
        <v>2338.9396212000001</v>
      </c>
      <c r="M776" s="69">
        <v>0</v>
      </c>
      <c r="N776" s="78">
        <v>0</v>
      </c>
      <c r="O776" s="69">
        <v>0</v>
      </c>
      <c r="P776" s="79">
        <v>0</v>
      </c>
    </row>
    <row r="777" spans="1:16" ht="51" x14ac:dyDescent="0.25">
      <c r="A777" s="82" t="s">
        <v>1534</v>
      </c>
      <c r="B777" s="74" t="s">
        <v>418</v>
      </c>
      <c r="C777" s="81" t="s">
        <v>419</v>
      </c>
      <c r="D777" s="75" t="s">
        <v>32</v>
      </c>
      <c r="E777" s="104" t="s">
        <v>33</v>
      </c>
      <c r="F777" s="77">
        <v>540.245</v>
      </c>
      <c r="G777" s="77"/>
      <c r="H777" s="77">
        <v>54.024500000000003</v>
      </c>
      <c r="I777" s="77">
        <v>54.024500000000003</v>
      </c>
      <c r="J777" s="69">
        <v>330.13343999999995</v>
      </c>
      <c r="K777" s="69">
        <v>280.61342399999995</v>
      </c>
      <c r="L777" s="69">
        <v>151599.99924887996</v>
      </c>
      <c r="M777" s="69">
        <v>0</v>
      </c>
      <c r="N777" s="78">
        <v>15159.999924887998</v>
      </c>
      <c r="O777" s="69">
        <v>15159.999924887998</v>
      </c>
      <c r="P777" s="79">
        <v>0.1</v>
      </c>
    </row>
    <row r="778" spans="1:16" ht="25.5" x14ac:dyDescent="0.25">
      <c r="A778" s="82" t="s">
        <v>1535</v>
      </c>
      <c r="B778" s="74" t="s">
        <v>49</v>
      </c>
      <c r="C778" s="81" t="s">
        <v>50</v>
      </c>
      <c r="D778" s="75" t="s">
        <v>32</v>
      </c>
      <c r="E778" s="76" t="s">
        <v>471</v>
      </c>
      <c r="F778" s="77">
        <v>322.56000000000006</v>
      </c>
      <c r="G778" s="77"/>
      <c r="H778" s="77"/>
      <c r="I778" s="77">
        <v>0</v>
      </c>
      <c r="J778" s="69">
        <v>49.408320000000003</v>
      </c>
      <c r="K778" s="69">
        <v>41.997072000000003</v>
      </c>
      <c r="L778" s="69">
        <v>13546.575544320003</v>
      </c>
      <c r="M778" s="69">
        <v>0</v>
      </c>
      <c r="N778" s="78">
        <v>0</v>
      </c>
      <c r="O778" s="69">
        <v>0</v>
      </c>
      <c r="P778" s="79">
        <v>0</v>
      </c>
    </row>
    <row r="779" spans="1:16" ht="51" x14ac:dyDescent="0.25">
      <c r="A779" s="82" t="s">
        <v>1536</v>
      </c>
      <c r="B779" s="74">
        <v>97063</v>
      </c>
      <c r="C779" s="81" t="s">
        <v>473</v>
      </c>
      <c r="D779" s="75" t="s">
        <v>32</v>
      </c>
      <c r="E779" s="76" t="s">
        <v>33</v>
      </c>
      <c r="F779" s="69">
        <v>322.56000000000006</v>
      </c>
      <c r="G779" s="69"/>
      <c r="H779" s="69"/>
      <c r="I779" s="77">
        <v>0</v>
      </c>
      <c r="J779" s="69">
        <v>30.900480000000002</v>
      </c>
      <c r="K779" s="69">
        <v>26.265408000000001</v>
      </c>
      <c r="L779" s="69">
        <v>8472.1700044800018</v>
      </c>
      <c r="M779" s="69">
        <v>0</v>
      </c>
      <c r="N779" s="78">
        <v>0</v>
      </c>
      <c r="O779" s="69">
        <v>0</v>
      </c>
      <c r="P779" s="79">
        <v>0</v>
      </c>
    </row>
    <row r="780" spans="1:16" ht="25.5" x14ac:dyDescent="0.25">
      <c r="A780" s="82" t="s">
        <v>1537</v>
      </c>
      <c r="B780" s="80">
        <v>89712</v>
      </c>
      <c r="C780" s="81" t="s">
        <v>1538</v>
      </c>
      <c r="D780" s="75" t="s">
        <v>32</v>
      </c>
      <c r="E780" s="76" t="s">
        <v>70</v>
      </c>
      <c r="F780" s="69">
        <v>29</v>
      </c>
      <c r="G780" s="69"/>
      <c r="H780" s="69"/>
      <c r="I780" s="77">
        <v>0</v>
      </c>
      <c r="J780" s="69">
        <v>35.30592</v>
      </c>
      <c r="K780" s="69">
        <v>30.010031999999999</v>
      </c>
      <c r="L780" s="69">
        <v>870.29092800000001</v>
      </c>
      <c r="M780" s="69">
        <v>0</v>
      </c>
      <c r="N780" s="78">
        <v>0</v>
      </c>
      <c r="O780" s="69">
        <v>0</v>
      </c>
      <c r="P780" s="79">
        <v>0</v>
      </c>
    </row>
    <row r="781" spans="1:16" ht="38.25" x14ac:dyDescent="0.25">
      <c r="A781" s="82" t="s">
        <v>1539</v>
      </c>
      <c r="B781" s="74" t="s">
        <v>415</v>
      </c>
      <c r="C781" s="81" t="s">
        <v>416</v>
      </c>
      <c r="D781" s="75" t="s">
        <v>32</v>
      </c>
      <c r="E781" s="76" t="s">
        <v>38</v>
      </c>
      <c r="F781" s="77">
        <v>232.79999999999998</v>
      </c>
      <c r="G781" s="77"/>
      <c r="H781" s="77"/>
      <c r="I781" s="77">
        <v>0</v>
      </c>
      <c r="J781" s="69">
        <v>104.13311999999999</v>
      </c>
      <c r="K781" s="69">
        <v>88.513151999999991</v>
      </c>
      <c r="L781" s="69">
        <v>20605.861785599995</v>
      </c>
      <c r="M781" s="69">
        <v>0</v>
      </c>
      <c r="N781" s="78">
        <v>0</v>
      </c>
      <c r="O781" s="69">
        <v>0</v>
      </c>
      <c r="P781" s="79">
        <v>0</v>
      </c>
    </row>
    <row r="782" spans="1:16" ht="38.25" x14ac:dyDescent="0.25">
      <c r="A782" s="82" t="s">
        <v>1540</v>
      </c>
      <c r="B782" s="74" t="s">
        <v>415</v>
      </c>
      <c r="C782" s="81" t="s">
        <v>1541</v>
      </c>
      <c r="D782" s="75" t="s">
        <v>32</v>
      </c>
      <c r="E782" s="76" t="s">
        <v>38</v>
      </c>
      <c r="F782" s="77">
        <v>27.68</v>
      </c>
      <c r="G782" s="77"/>
      <c r="H782" s="77"/>
      <c r="I782" s="77">
        <v>0</v>
      </c>
      <c r="J782" s="69">
        <v>104.13311999999999</v>
      </c>
      <c r="K782" s="69">
        <v>88.513151999999991</v>
      </c>
      <c r="L782" s="69">
        <v>2450.0440473599997</v>
      </c>
      <c r="M782" s="69">
        <v>0</v>
      </c>
      <c r="N782" s="78">
        <v>0</v>
      </c>
      <c r="O782" s="69">
        <v>0</v>
      </c>
      <c r="P782" s="79">
        <v>0</v>
      </c>
    </row>
    <row r="783" spans="1:16" x14ac:dyDescent="0.25">
      <c r="A783" s="82" t="s">
        <v>1542</v>
      </c>
      <c r="B783" s="74" t="s">
        <v>429</v>
      </c>
      <c r="C783" s="51" t="s">
        <v>430</v>
      </c>
      <c r="D783" s="75" t="s">
        <v>32</v>
      </c>
      <c r="E783" s="76" t="s">
        <v>70</v>
      </c>
      <c r="F783" s="77">
        <v>193.06</v>
      </c>
      <c r="G783" s="77"/>
      <c r="H783" s="77"/>
      <c r="I783" s="77">
        <v>0</v>
      </c>
      <c r="J783" s="69">
        <v>72.421440000000004</v>
      </c>
      <c r="K783" s="69">
        <v>61.558224000000003</v>
      </c>
      <c r="L783" s="69">
        <v>11884.430725440001</v>
      </c>
      <c r="M783" s="69">
        <v>0</v>
      </c>
      <c r="N783" s="78">
        <v>0</v>
      </c>
      <c r="O783" s="69">
        <v>0</v>
      </c>
      <c r="P783" s="79">
        <v>0</v>
      </c>
    </row>
    <row r="784" spans="1:16" ht="25.5" x14ac:dyDescent="0.25">
      <c r="A784" s="82" t="s">
        <v>1543</v>
      </c>
      <c r="B784" s="74" t="s">
        <v>422</v>
      </c>
      <c r="C784" s="81" t="s">
        <v>423</v>
      </c>
      <c r="D784" s="75" t="s">
        <v>32</v>
      </c>
      <c r="E784" s="76" t="s">
        <v>70</v>
      </c>
      <c r="F784" s="77">
        <v>35</v>
      </c>
      <c r="G784" s="77"/>
      <c r="H784" s="77"/>
      <c r="I784" s="77">
        <v>0</v>
      </c>
      <c r="J784" s="69">
        <v>23.100480000000001</v>
      </c>
      <c r="K784" s="69">
        <v>19.635408000000002</v>
      </c>
      <c r="L784" s="69">
        <v>687.23928000000001</v>
      </c>
      <c r="M784" s="69">
        <v>0</v>
      </c>
      <c r="N784" s="78">
        <v>0</v>
      </c>
      <c r="O784" s="69">
        <v>0</v>
      </c>
      <c r="P784" s="79">
        <v>0</v>
      </c>
    </row>
    <row r="785" spans="1:16" x14ac:dyDescent="0.25">
      <c r="A785" s="82" t="s">
        <v>1544</v>
      </c>
      <c r="B785" s="74" t="s">
        <v>192</v>
      </c>
      <c r="C785" s="81" t="s">
        <v>1545</v>
      </c>
      <c r="D785" s="75" t="s">
        <v>32</v>
      </c>
      <c r="E785" s="76" t="s">
        <v>70</v>
      </c>
      <c r="F785" s="77">
        <v>238.13</v>
      </c>
      <c r="G785" s="77"/>
      <c r="H785" s="77"/>
      <c r="I785" s="77">
        <v>0</v>
      </c>
      <c r="J785" s="69">
        <v>64.60896000000001</v>
      </c>
      <c r="K785" s="69">
        <v>54.91761600000001</v>
      </c>
      <c r="L785" s="69">
        <v>13077.531898080002</v>
      </c>
      <c r="M785" s="69">
        <v>0</v>
      </c>
      <c r="N785" s="78">
        <v>0</v>
      </c>
      <c r="O785" s="69">
        <v>0</v>
      </c>
      <c r="P785" s="79">
        <v>0</v>
      </c>
    </row>
    <row r="786" spans="1:16" x14ac:dyDescent="0.25">
      <c r="A786" s="101" t="s">
        <v>1546</v>
      </c>
      <c r="B786" s="86"/>
      <c r="C786" s="87" t="s">
        <v>1547</v>
      </c>
      <c r="D786" s="103"/>
      <c r="E786" s="150"/>
      <c r="F786" s="90"/>
      <c r="G786" s="90"/>
      <c r="H786" s="90"/>
      <c r="I786" s="90"/>
      <c r="J786" s="90"/>
      <c r="K786" s="90"/>
      <c r="L786" s="90">
        <v>72876.806731372781</v>
      </c>
      <c r="M786" s="90">
        <v>0</v>
      </c>
      <c r="N786" s="91">
        <v>0</v>
      </c>
      <c r="O786" s="90">
        <v>0</v>
      </c>
      <c r="P786" s="92">
        <v>0</v>
      </c>
    </row>
    <row r="787" spans="1:16" ht="25.5" x14ac:dyDescent="0.25">
      <c r="A787" s="82" t="s">
        <v>1548</v>
      </c>
      <c r="B787" s="74">
        <v>88485</v>
      </c>
      <c r="C787" s="81" t="s">
        <v>187</v>
      </c>
      <c r="D787" s="75" t="s">
        <v>32</v>
      </c>
      <c r="E787" s="76" t="s">
        <v>33</v>
      </c>
      <c r="F787" s="69">
        <v>1254.03</v>
      </c>
      <c r="G787" s="69"/>
      <c r="H787" s="69"/>
      <c r="I787" s="77">
        <v>0</v>
      </c>
      <c r="J787" s="69">
        <v>5.8656000000000006</v>
      </c>
      <c r="K787" s="69">
        <v>4.98576</v>
      </c>
      <c r="L787" s="69">
        <v>6252.2926127999999</v>
      </c>
      <c r="M787" s="69">
        <v>0</v>
      </c>
      <c r="N787" s="78">
        <v>0</v>
      </c>
      <c r="O787" s="69">
        <v>0</v>
      </c>
      <c r="P787" s="79">
        <v>0</v>
      </c>
    </row>
    <row r="788" spans="1:16" ht="38.25" x14ac:dyDescent="0.25">
      <c r="A788" s="82" t="s">
        <v>1549</v>
      </c>
      <c r="B788" s="74">
        <v>88423</v>
      </c>
      <c r="C788" s="81" t="s">
        <v>1550</v>
      </c>
      <c r="D788" s="75" t="s">
        <v>32</v>
      </c>
      <c r="E788" s="76" t="s">
        <v>33</v>
      </c>
      <c r="F788" s="69">
        <v>1254.03</v>
      </c>
      <c r="G788" s="69"/>
      <c r="H788" s="69"/>
      <c r="I788" s="77">
        <v>0</v>
      </c>
      <c r="J788" s="69">
        <v>29.128319999999999</v>
      </c>
      <c r="K788" s="69">
        <v>24.759072</v>
      </c>
      <c r="L788" s="69">
        <v>31048.619060159999</v>
      </c>
      <c r="M788" s="69">
        <v>0</v>
      </c>
      <c r="N788" s="78">
        <v>0</v>
      </c>
      <c r="O788" s="69">
        <v>0</v>
      </c>
      <c r="P788" s="79">
        <v>0</v>
      </c>
    </row>
    <row r="789" spans="1:16" ht="25.5" x14ac:dyDescent="0.25">
      <c r="A789" s="82" t="s">
        <v>1551</v>
      </c>
      <c r="B789" s="74">
        <v>88484</v>
      </c>
      <c r="C789" s="81" t="s">
        <v>1441</v>
      </c>
      <c r="D789" s="75" t="s">
        <v>32</v>
      </c>
      <c r="E789" s="76" t="s">
        <v>33</v>
      </c>
      <c r="F789" s="69">
        <v>70</v>
      </c>
      <c r="G789" s="69"/>
      <c r="H789" s="69"/>
      <c r="I789" s="77">
        <v>0</v>
      </c>
      <c r="J789" s="69">
        <v>7.2758399999999996</v>
      </c>
      <c r="K789" s="69">
        <v>6.1844639999999993</v>
      </c>
      <c r="L789" s="69">
        <v>432.91247999999996</v>
      </c>
      <c r="M789" s="69">
        <v>0</v>
      </c>
      <c r="N789" s="78">
        <v>0</v>
      </c>
      <c r="O789" s="69">
        <v>0</v>
      </c>
      <c r="P789" s="79">
        <v>0</v>
      </c>
    </row>
    <row r="790" spans="1:16" ht="38.25" x14ac:dyDescent="0.25">
      <c r="A790" s="82" t="s">
        <v>1552</v>
      </c>
      <c r="B790" s="74">
        <v>96135</v>
      </c>
      <c r="C790" s="49" t="s">
        <v>1438</v>
      </c>
      <c r="D790" s="75" t="s">
        <v>32</v>
      </c>
      <c r="E790" s="76" t="s">
        <v>33</v>
      </c>
      <c r="F790" s="69">
        <v>70</v>
      </c>
      <c r="G790" s="69"/>
      <c r="H790" s="69"/>
      <c r="I790" s="77">
        <v>0</v>
      </c>
      <c r="J790" s="69">
        <v>40.048320000000004</v>
      </c>
      <c r="K790" s="69">
        <v>34.041072</v>
      </c>
      <c r="L790" s="69">
        <v>2382.8750399999999</v>
      </c>
      <c r="M790" s="69">
        <v>0</v>
      </c>
      <c r="N790" s="78">
        <v>0</v>
      </c>
      <c r="O790" s="69">
        <v>0</v>
      </c>
      <c r="P790" s="79">
        <v>0</v>
      </c>
    </row>
    <row r="791" spans="1:16" ht="25.5" x14ac:dyDescent="0.25">
      <c r="A791" s="82" t="s">
        <v>1553</v>
      </c>
      <c r="B791" s="74">
        <v>95306</v>
      </c>
      <c r="C791" s="81" t="s">
        <v>1554</v>
      </c>
      <c r="D791" s="75" t="s">
        <v>32</v>
      </c>
      <c r="E791" s="76" t="s">
        <v>33</v>
      </c>
      <c r="F791" s="69">
        <v>70</v>
      </c>
      <c r="G791" s="69"/>
      <c r="H791" s="69"/>
      <c r="I791" s="77">
        <v>0</v>
      </c>
      <c r="J791" s="69">
        <v>22.201919999999998</v>
      </c>
      <c r="K791" s="69">
        <v>18.871631999999998</v>
      </c>
      <c r="L791" s="69">
        <v>1321.01424</v>
      </c>
      <c r="M791" s="69">
        <v>0</v>
      </c>
      <c r="N791" s="78">
        <v>0</v>
      </c>
      <c r="O791" s="69">
        <v>0</v>
      </c>
      <c r="P791" s="79">
        <v>0</v>
      </c>
    </row>
    <row r="792" spans="1:16" ht="38.25" x14ac:dyDescent="0.25">
      <c r="A792" s="82" t="s">
        <v>1555</v>
      </c>
      <c r="B792" s="74">
        <v>96486</v>
      </c>
      <c r="C792" s="49" t="s">
        <v>1556</v>
      </c>
      <c r="D792" s="75" t="s">
        <v>32</v>
      </c>
      <c r="E792" s="76" t="s">
        <v>33</v>
      </c>
      <c r="F792" s="69">
        <v>99.07</v>
      </c>
      <c r="G792" s="69"/>
      <c r="H792" s="69"/>
      <c r="I792" s="77">
        <v>0</v>
      </c>
      <c r="J792" s="69">
        <v>107.16576000000001</v>
      </c>
      <c r="K792" s="69">
        <v>91.090896000000001</v>
      </c>
      <c r="L792" s="69">
        <v>9024.3750667200002</v>
      </c>
      <c r="M792" s="69">
        <v>0</v>
      </c>
      <c r="N792" s="78">
        <v>0</v>
      </c>
      <c r="O792" s="69">
        <v>0</v>
      </c>
      <c r="P792" s="79">
        <v>0</v>
      </c>
    </row>
    <row r="793" spans="1:16" ht="38.25" x14ac:dyDescent="0.25">
      <c r="A793" s="82" t="s">
        <v>1557</v>
      </c>
      <c r="B793" s="74" t="s">
        <v>189</v>
      </c>
      <c r="C793" s="81" t="s">
        <v>190</v>
      </c>
      <c r="D793" s="75" t="s">
        <v>32</v>
      </c>
      <c r="E793" s="76" t="s">
        <v>33</v>
      </c>
      <c r="F793" s="69">
        <v>75.849999999999994</v>
      </c>
      <c r="G793" s="69"/>
      <c r="H793" s="69"/>
      <c r="I793" s="77">
        <v>0</v>
      </c>
      <c r="J793" s="69">
        <v>37.639679999999998</v>
      </c>
      <c r="K793" s="69">
        <v>31.993727999999997</v>
      </c>
      <c r="L793" s="69">
        <v>2426.7242687999997</v>
      </c>
      <c r="M793" s="69">
        <v>0</v>
      </c>
      <c r="N793" s="78">
        <v>0</v>
      </c>
      <c r="O793" s="69">
        <v>0</v>
      </c>
      <c r="P793" s="79">
        <v>0</v>
      </c>
    </row>
    <row r="794" spans="1:16" ht="38.25" x14ac:dyDescent="0.25">
      <c r="A794" s="82" t="s">
        <v>1558</v>
      </c>
      <c r="B794" s="74">
        <v>102513</v>
      </c>
      <c r="C794" s="81" t="s">
        <v>433</v>
      </c>
      <c r="D794" s="75" t="s">
        <v>32</v>
      </c>
      <c r="E794" s="76" t="s">
        <v>33</v>
      </c>
      <c r="F794" s="69">
        <v>14.45</v>
      </c>
      <c r="G794" s="69"/>
      <c r="H794" s="69"/>
      <c r="I794" s="77">
        <v>0</v>
      </c>
      <c r="J794" s="69">
        <v>69.114240000000009</v>
      </c>
      <c r="K794" s="69">
        <v>58.747104000000007</v>
      </c>
      <c r="L794" s="69">
        <v>848.89565280000011</v>
      </c>
      <c r="M794" s="69">
        <v>0</v>
      </c>
      <c r="N794" s="78">
        <v>0</v>
      </c>
      <c r="O794" s="69">
        <v>0</v>
      </c>
      <c r="P794" s="79">
        <v>0</v>
      </c>
    </row>
    <row r="795" spans="1:16" ht="25.5" x14ac:dyDescent="0.25">
      <c r="A795" s="82" t="s">
        <v>1559</v>
      </c>
      <c r="B795" s="74">
        <v>102498</v>
      </c>
      <c r="C795" s="81" t="s">
        <v>1560</v>
      </c>
      <c r="D795" s="75" t="s">
        <v>32</v>
      </c>
      <c r="E795" s="76" t="s">
        <v>70</v>
      </c>
      <c r="F795" s="69">
        <v>214.12279999999998</v>
      </c>
      <c r="G795" s="69"/>
      <c r="H795" s="69"/>
      <c r="I795" s="77">
        <v>0</v>
      </c>
      <c r="J795" s="69">
        <v>2.4585599999999999</v>
      </c>
      <c r="K795" s="69">
        <v>2.0897759999999996</v>
      </c>
      <c r="L795" s="69">
        <v>447.46868849279991</v>
      </c>
      <c r="M795" s="69">
        <v>0</v>
      </c>
      <c r="N795" s="78">
        <v>0</v>
      </c>
      <c r="O795" s="69">
        <v>0</v>
      </c>
      <c r="P795" s="79">
        <v>0</v>
      </c>
    </row>
    <row r="796" spans="1:16" x14ac:dyDescent="0.25">
      <c r="A796" s="82" t="s">
        <v>1561</v>
      </c>
      <c r="B796" s="74" t="s">
        <v>1562</v>
      </c>
      <c r="C796" s="81" t="s">
        <v>1563</v>
      </c>
      <c r="D796" s="75" t="s">
        <v>32</v>
      </c>
      <c r="E796" s="76" t="s">
        <v>33</v>
      </c>
      <c r="F796" s="69">
        <v>266</v>
      </c>
      <c r="G796" s="69"/>
      <c r="H796" s="69"/>
      <c r="I796" s="77">
        <v>0</v>
      </c>
      <c r="J796" s="69">
        <v>31.224959999999999</v>
      </c>
      <c r="K796" s="69">
        <v>26.541215999999999</v>
      </c>
      <c r="L796" s="69">
        <v>7059.9634559999995</v>
      </c>
      <c r="M796" s="69">
        <v>0</v>
      </c>
      <c r="N796" s="78">
        <v>0</v>
      </c>
      <c r="O796" s="69">
        <v>0</v>
      </c>
      <c r="P796" s="79">
        <v>0</v>
      </c>
    </row>
    <row r="797" spans="1:16" ht="38.25" x14ac:dyDescent="0.25">
      <c r="A797" s="82" t="s">
        <v>1564</v>
      </c>
      <c r="B797" s="39">
        <v>102492</v>
      </c>
      <c r="C797" s="40" t="s">
        <v>431</v>
      </c>
      <c r="D797" s="98" t="s">
        <v>32</v>
      </c>
      <c r="E797" s="39" t="s">
        <v>33</v>
      </c>
      <c r="F797" s="69">
        <v>366.11</v>
      </c>
      <c r="G797" s="69"/>
      <c r="H797" s="69"/>
      <c r="I797" s="77">
        <v>0</v>
      </c>
      <c r="J797" s="69">
        <v>37.377600000000001</v>
      </c>
      <c r="K797" s="69">
        <v>31.770959999999999</v>
      </c>
      <c r="L797" s="69">
        <v>11631.6661656</v>
      </c>
      <c r="M797" s="69">
        <v>0</v>
      </c>
      <c r="N797" s="78">
        <v>0</v>
      </c>
      <c r="O797" s="69">
        <v>0</v>
      </c>
      <c r="P797" s="79">
        <v>0</v>
      </c>
    </row>
    <row r="798" spans="1:16" x14ac:dyDescent="0.25">
      <c r="A798" s="101" t="s">
        <v>1565</v>
      </c>
      <c r="B798" s="86"/>
      <c r="C798" s="87" t="s">
        <v>1566</v>
      </c>
      <c r="D798" s="103"/>
      <c r="E798" s="150"/>
      <c r="F798" s="90"/>
      <c r="G798" s="90"/>
      <c r="H798" s="90"/>
      <c r="I798" s="90"/>
      <c r="J798" s="90"/>
      <c r="K798" s="90"/>
      <c r="L798" s="90">
        <v>103139.43577391999</v>
      </c>
      <c r="M798" s="90">
        <v>0</v>
      </c>
      <c r="N798" s="91">
        <v>0</v>
      </c>
      <c r="O798" s="90">
        <v>0</v>
      </c>
      <c r="P798" s="92">
        <v>0</v>
      </c>
    </row>
    <row r="799" spans="1:16" ht="51" x14ac:dyDescent="0.25">
      <c r="A799" s="82" t="s">
        <v>1567</v>
      </c>
      <c r="B799" s="74" t="s">
        <v>1568</v>
      </c>
      <c r="C799" s="81" t="s">
        <v>1569</v>
      </c>
      <c r="D799" s="75" t="s">
        <v>32</v>
      </c>
      <c r="E799" s="76" t="s">
        <v>70</v>
      </c>
      <c r="F799" s="69">
        <v>14.21</v>
      </c>
      <c r="G799" s="69"/>
      <c r="H799" s="69"/>
      <c r="I799" s="77">
        <v>0</v>
      </c>
      <c r="J799" s="69">
        <v>1260.8543999999999</v>
      </c>
      <c r="K799" s="69">
        <v>1071.72624</v>
      </c>
      <c r="L799" s="69">
        <v>15229.2298704</v>
      </c>
      <c r="M799" s="69">
        <v>0</v>
      </c>
      <c r="N799" s="78">
        <v>0</v>
      </c>
      <c r="O799" s="69">
        <v>0</v>
      </c>
      <c r="P799" s="79">
        <v>0</v>
      </c>
    </row>
    <row r="800" spans="1:16" ht="51" x14ac:dyDescent="0.25">
      <c r="A800" s="82" t="s">
        <v>1570</v>
      </c>
      <c r="B800" s="74" t="s">
        <v>411</v>
      </c>
      <c r="C800" s="81" t="s">
        <v>412</v>
      </c>
      <c r="D800" s="75" t="s">
        <v>32</v>
      </c>
      <c r="E800" s="76" t="s">
        <v>70</v>
      </c>
      <c r="F800" s="69">
        <v>26.24</v>
      </c>
      <c r="G800" s="69"/>
      <c r="H800" s="69"/>
      <c r="I800" s="77">
        <v>0</v>
      </c>
      <c r="J800" s="69">
        <v>927.41376000000002</v>
      </c>
      <c r="K800" s="69">
        <v>788.30169599999999</v>
      </c>
      <c r="L800" s="69">
        <v>20685.036503039999</v>
      </c>
      <c r="M800" s="69">
        <v>0</v>
      </c>
      <c r="N800" s="78">
        <v>0</v>
      </c>
      <c r="O800" s="69">
        <v>0</v>
      </c>
      <c r="P800" s="79">
        <v>0</v>
      </c>
    </row>
    <row r="801" spans="1:16" x14ac:dyDescent="0.25">
      <c r="A801" s="82" t="s">
        <v>1571</v>
      </c>
      <c r="B801" s="74" t="s">
        <v>130</v>
      </c>
      <c r="C801" s="81" t="s">
        <v>131</v>
      </c>
      <c r="D801" s="75" t="s">
        <v>32</v>
      </c>
      <c r="E801" s="76" t="s">
        <v>70</v>
      </c>
      <c r="F801" s="69">
        <v>37.75</v>
      </c>
      <c r="G801" s="69"/>
      <c r="H801" s="69"/>
      <c r="I801" s="77">
        <v>0</v>
      </c>
      <c r="J801" s="69">
        <v>385.19519999999994</v>
      </c>
      <c r="K801" s="69">
        <v>327.41591999999991</v>
      </c>
      <c r="L801" s="69">
        <v>12359.950979999996</v>
      </c>
      <c r="M801" s="69">
        <v>0</v>
      </c>
      <c r="N801" s="78">
        <v>0</v>
      </c>
      <c r="O801" s="69">
        <v>0</v>
      </c>
      <c r="P801" s="79">
        <v>0</v>
      </c>
    </row>
    <row r="802" spans="1:16" ht="38.25" x14ac:dyDescent="0.25">
      <c r="A802" s="82" t="s">
        <v>1572</v>
      </c>
      <c r="B802" s="74" t="s">
        <v>128</v>
      </c>
      <c r="C802" s="81" t="s">
        <v>129</v>
      </c>
      <c r="D802" s="75" t="s">
        <v>32</v>
      </c>
      <c r="E802" s="76" t="s">
        <v>70</v>
      </c>
      <c r="F802" s="69">
        <v>23.9</v>
      </c>
      <c r="G802" s="69"/>
      <c r="H802" s="69"/>
      <c r="I802" s="77">
        <v>0</v>
      </c>
      <c r="J802" s="69">
        <v>927.07680000000005</v>
      </c>
      <c r="K802" s="69">
        <v>788.01528000000008</v>
      </c>
      <c r="L802" s="69">
        <v>18833.565192000002</v>
      </c>
      <c r="M802" s="69">
        <v>0</v>
      </c>
      <c r="N802" s="78">
        <v>0</v>
      </c>
      <c r="O802" s="69">
        <v>0</v>
      </c>
      <c r="P802" s="79">
        <v>0</v>
      </c>
    </row>
    <row r="803" spans="1:16" ht="38.25" x14ac:dyDescent="0.25">
      <c r="A803" s="82" t="s">
        <v>1573</v>
      </c>
      <c r="B803" s="74" t="s">
        <v>420</v>
      </c>
      <c r="C803" s="81" t="s">
        <v>421</v>
      </c>
      <c r="D803" s="75" t="s">
        <v>32</v>
      </c>
      <c r="E803" s="104" t="s">
        <v>70</v>
      </c>
      <c r="F803" s="77">
        <v>193.06</v>
      </c>
      <c r="G803" s="77"/>
      <c r="H803" s="77"/>
      <c r="I803" s="77">
        <v>0</v>
      </c>
      <c r="J803" s="69">
        <v>46.063679999999998</v>
      </c>
      <c r="K803" s="69">
        <v>39.154128</v>
      </c>
      <c r="L803" s="69">
        <v>7559.0959516800003</v>
      </c>
      <c r="M803" s="69">
        <v>0</v>
      </c>
      <c r="N803" s="78">
        <v>0</v>
      </c>
      <c r="O803" s="69">
        <v>0</v>
      </c>
      <c r="P803" s="79">
        <v>0</v>
      </c>
    </row>
    <row r="804" spans="1:16" ht="63.75" x14ac:dyDescent="0.25">
      <c r="A804" s="82" t="s">
        <v>1574</v>
      </c>
      <c r="B804" s="39" t="s">
        <v>132</v>
      </c>
      <c r="C804" s="40" t="s">
        <v>1575</v>
      </c>
      <c r="D804" s="84" t="s">
        <v>32</v>
      </c>
      <c r="E804" s="104" t="s">
        <v>70</v>
      </c>
      <c r="F804" s="77">
        <v>12.6</v>
      </c>
      <c r="G804" s="77"/>
      <c r="H804" s="77"/>
      <c r="I804" s="77">
        <v>0</v>
      </c>
      <c r="J804" s="69">
        <v>2658.5020800000002</v>
      </c>
      <c r="K804" s="69">
        <v>2259.726768</v>
      </c>
      <c r="L804" s="69">
        <v>28472.557276799998</v>
      </c>
      <c r="M804" s="69">
        <v>0</v>
      </c>
      <c r="N804" s="78">
        <v>0</v>
      </c>
      <c r="O804" s="69">
        <v>0</v>
      </c>
      <c r="P804" s="79">
        <v>0</v>
      </c>
    </row>
    <row r="805" spans="1:16" x14ac:dyDescent="0.25">
      <c r="A805" s="101" t="s">
        <v>1576</v>
      </c>
      <c r="B805" s="86"/>
      <c r="C805" s="87" t="s">
        <v>1577</v>
      </c>
      <c r="D805" s="103"/>
      <c r="E805" s="150"/>
      <c r="F805" s="90"/>
      <c r="G805" s="90"/>
      <c r="H805" s="90"/>
      <c r="I805" s="90"/>
      <c r="J805" s="90"/>
      <c r="K805" s="90"/>
      <c r="L805" s="90">
        <v>499130.75347087672</v>
      </c>
      <c r="M805" s="90">
        <v>0</v>
      </c>
      <c r="N805" s="91">
        <v>0</v>
      </c>
      <c r="O805" s="90">
        <v>0</v>
      </c>
      <c r="P805" s="92">
        <v>0</v>
      </c>
    </row>
    <row r="806" spans="1:16" ht="51" x14ac:dyDescent="0.25">
      <c r="A806" s="82" t="s">
        <v>1578</v>
      </c>
      <c r="B806" s="75">
        <v>92398</v>
      </c>
      <c r="C806" s="81" t="s">
        <v>1579</v>
      </c>
      <c r="D806" s="75" t="s">
        <v>32</v>
      </c>
      <c r="E806" s="76" t="s">
        <v>33</v>
      </c>
      <c r="F806" s="69">
        <v>1150.33</v>
      </c>
      <c r="G806" s="69"/>
      <c r="H806" s="69"/>
      <c r="I806" s="77">
        <v>0</v>
      </c>
      <c r="J806" s="69">
        <v>111.90816</v>
      </c>
      <c r="K806" s="69">
        <v>95.121935999999991</v>
      </c>
      <c r="L806" s="69">
        <v>109421.61663887998</v>
      </c>
      <c r="M806" s="69">
        <v>0</v>
      </c>
      <c r="N806" s="78">
        <v>0</v>
      </c>
      <c r="O806" s="69">
        <v>0</v>
      </c>
      <c r="P806" s="79">
        <v>0</v>
      </c>
    </row>
    <row r="807" spans="1:16" ht="38.25" x14ac:dyDescent="0.25">
      <c r="A807" s="82" t="s">
        <v>1580</v>
      </c>
      <c r="B807" s="75">
        <v>93681</v>
      </c>
      <c r="C807" s="81" t="s">
        <v>428</v>
      </c>
      <c r="D807" s="75" t="s">
        <v>32</v>
      </c>
      <c r="E807" s="76" t="s">
        <v>33</v>
      </c>
      <c r="F807" s="69">
        <v>310.31</v>
      </c>
      <c r="G807" s="69"/>
      <c r="H807" s="69"/>
      <c r="I807" s="77">
        <v>0</v>
      </c>
      <c r="J807" s="69">
        <v>138.21600000000001</v>
      </c>
      <c r="K807" s="69">
        <v>117.48360000000001</v>
      </c>
      <c r="L807" s="69">
        <v>36456.335916000004</v>
      </c>
      <c r="M807" s="69">
        <v>0</v>
      </c>
      <c r="N807" s="78">
        <v>0</v>
      </c>
      <c r="O807" s="69">
        <v>0</v>
      </c>
      <c r="P807" s="79">
        <v>0</v>
      </c>
    </row>
    <row r="808" spans="1:16" ht="76.5" x14ac:dyDescent="0.25">
      <c r="A808" s="82" t="s">
        <v>1581</v>
      </c>
      <c r="B808" s="75">
        <v>94273</v>
      </c>
      <c r="C808" s="81" t="s">
        <v>427</v>
      </c>
      <c r="D808" s="75" t="s">
        <v>32</v>
      </c>
      <c r="E808" s="76" t="s">
        <v>70</v>
      </c>
      <c r="F808" s="69">
        <v>497.96</v>
      </c>
      <c r="G808" s="69"/>
      <c r="H808" s="69"/>
      <c r="I808" s="77">
        <v>0</v>
      </c>
      <c r="J808" s="69">
        <v>51.455039999999997</v>
      </c>
      <c r="K808" s="69">
        <v>43.736783999999993</v>
      </c>
      <c r="L808" s="69">
        <v>21779.168960639996</v>
      </c>
      <c r="M808" s="69">
        <v>0</v>
      </c>
      <c r="N808" s="78">
        <v>0</v>
      </c>
      <c r="O808" s="69">
        <v>0</v>
      </c>
      <c r="P808" s="79">
        <v>0</v>
      </c>
    </row>
    <row r="809" spans="1:16" ht="51" x14ac:dyDescent="0.25">
      <c r="A809" s="82" t="s">
        <v>1582</v>
      </c>
      <c r="B809" s="75">
        <v>94993</v>
      </c>
      <c r="C809" s="81" t="s">
        <v>426</v>
      </c>
      <c r="D809" s="75" t="s">
        <v>32</v>
      </c>
      <c r="E809" s="76" t="s">
        <v>33</v>
      </c>
      <c r="F809" s="69">
        <v>723.54</v>
      </c>
      <c r="G809" s="69"/>
      <c r="H809" s="69"/>
      <c r="I809" s="77">
        <v>0</v>
      </c>
      <c r="J809" s="69">
        <v>97.01952</v>
      </c>
      <c r="K809" s="69">
        <v>82.466591999999991</v>
      </c>
      <c r="L809" s="69">
        <v>59667.877975679992</v>
      </c>
      <c r="M809" s="69">
        <v>0</v>
      </c>
      <c r="N809" s="78">
        <v>0</v>
      </c>
      <c r="O809" s="69">
        <v>0</v>
      </c>
      <c r="P809" s="79">
        <v>0</v>
      </c>
    </row>
    <row r="810" spans="1:16" ht="25.5" x14ac:dyDescent="0.25">
      <c r="A810" s="82" t="s">
        <v>1583</v>
      </c>
      <c r="B810" s="80">
        <v>97113</v>
      </c>
      <c r="C810" s="43" t="s">
        <v>566</v>
      </c>
      <c r="D810" s="75" t="s">
        <v>32</v>
      </c>
      <c r="E810" s="42" t="s">
        <v>33</v>
      </c>
      <c r="F810" s="69">
        <v>723.54</v>
      </c>
      <c r="G810" s="69"/>
      <c r="H810" s="69"/>
      <c r="I810" s="77">
        <v>0</v>
      </c>
      <c r="J810" s="69">
        <v>2.9328000000000003</v>
      </c>
      <c r="K810" s="69">
        <v>2.49288</v>
      </c>
      <c r="L810" s="69">
        <v>1803.6983951999998</v>
      </c>
      <c r="M810" s="69">
        <v>0</v>
      </c>
      <c r="N810" s="78">
        <v>0</v>
      </c>
      <c r="O810" s="69">
        <v>0</v>
      </c>
      <c r="P810" s="79">
        <v>0</v>
      </c>
    </row>
    <row r="811" spans="1:16" x14ac:dyDescent="0.25">
      <c r="A811" s="82" t="s">
        <v>1584</v>
      </c>
      <c r="B811" s="74" t="s">
        <v>1585</v>
      </c>
      <c r="C811" s="81" t="s">
        <v>1586</v>
      </c>
      <c r="D811" s="75" t="s">
        <v>32</v>
      </c>
      <c r="E811" s="76" t="s">
        <v>33</v>
      </c>
      <c r="F811" s="69">
        <v>723.54</v>
      </c>
      <c r="G811" s="69"/>
      <c r="H811" s="69"/>
      <c r="I811" s="77">
        <v>0</v>
      </c>
      <c r="J811" s="69">
        <v>6.9638400000000003</v>
      </c>
      <c r="K811" s="69">
        <v>5.9192640000000001</v>
      </c>
      <c r="L811" s="69">
        <v>4282.82427456</v>
      </c>
      <c r="M811" s="69">
        <v>0</v>
      </c>
      <c r="N811" s="78">
        <v>0</v>
      </c>
      <c r="O811" s="69">
        <v>0</v>
      </c>
      <c r="P811" s="79">
        <v>0</v>
      </c>
    </row>
    <row r="812" spans="1:16" ht="51" x14ac:dyDescent="0.25">
      <c r="A812" s="82" t="s">
        <v>1587</v>
      </c>
      <c r="B812" s="75">
        <v>98525</v>
      </c>
      <c r="C812" s="81" t="s">
        <v>34</v>
      </c>
      <c r="D812" s="75" t="s">
        <v>32</v>
      </c>
      <c r="E812" s="76" t="s">
        <v>33</v>
      </c>
      <c r="F812" s="69">
        <v>406.07</v>
      </c>
      <c r="G812" s="69"/>
      <c r="H812" s="69"/>
      <c r="I812" s="77">
        <v>0</v>
      </c>
      <c r="J812" s="69">
        <v>0.88607999999999998</v>
      </c>
      <c r="K812" s="69">
        <v>0.75316799999999995</v>
      </c>
      <c r="L812" s="69">
        <v>305.83892975999998</v>
      </c>
      <c r="M812" s="69">
        <v>0</v>
      </c>
      <c r="N812" s="78">
        <v>0</v>
      </c>
      <c r="O812" s="69">
        <v>0</v>
      </c>
      <c r="P812" s="79">
        <v>0</v>
      </c>
    </row>
    <row r="813" spans="1:16" ht="25.5" x14ac:dyDescent="0.25">
      <c r="A813" s="82" t="s">
        <v>1588</v>
      </c>
      <c r="B813" s="75">
        <v>100575</v>
      </c>
      <c r="C813" s="81" t="s">
        <v>35</v>
      </c>
      <c r="D813" s="75" t="s">
        <v>32</v>
      </c>
      <c r="E813" s="76" t="s">
        <v>33</v>
      </c>
      <c r="F813" s="69">
        <v>406.07</v>
      </c>
      <c r="G813" s="69"/>
      <c r="H813" s="69"/>
      <c r="I813" s="77">
        <v>0</v>
      </c>
      <c r="J813" s="69">
        <v>0.83616000000000001</v>
      </c>
      <c r="K813" s="69">
        <v>0.71073600000000003</v>
      </c>
      <c r="L813" s="69">
        <v>288.60856752000001</v>
      </c>
      <c r="M813" s="69">
        <v>0</v>
      </c>
      <c r="N813" s="78">
        <v>0</v>
      </c>
      <c r="O813" s="69">
        <v>0</v>
      </c>
      <c r="P813" s="79">
        <v>0</v>
      </c>
    </row>
    <row r="814" spans="1:16" ht="25.5" x14ac:dyDescent="0.25">
      <c r="A814" s="82" t="s">
        <v>1589</v>
      </c>
      <c r="B814" s="75" t="s">
        <v>1590</v>
      </c>
      <c r="C814" s="81" t="s">
        <v>1591</v>
      </c>
      <c r="D814" s="75" t="s">
        <v>32</v>
      </c>
      <c r="E814" s="76" t="s">
        <v>38</v>
      </c>
      <c r="F814" s="69">
        <v>121.821</v>
      </c>
      <c r="G814" s="69"/>
      <c r="H814" s="69"/>
      <c r="I814" s="77">
        <v>0</v>
      </c>
      <c r="J814" s="69">
        <v>13.2912</v>
      </c>
      <c r="K814" s="69">
        <v>11.29752</v>
      </c>
      <c r="L814" s="69">
        <v>1376.27518392</v>
      </c>
      <c r="M814" s="69">
        <v>0</v>
      </c>
      <c r="N814" s="78">
        <v>0</v>
      </c>
      <c r="O814" s="69">
        <v>0</v>
      </c>
      <c r="P814" s="79">
        <v>0</v>
      </c>
    </row>
    <row r="815" spans="1:16" ht="76.5" x14ac:dyDescent="0.25">
      <c r="A815" s="82" t="s">
        <v>1592</v>
      </c>
      <c r="B815" s="75">
        <v>94318</v>
      </c>
      <c r="C815" s="81" t="s">
        <v>1593</v>
      </c>
      <c r="D815" s="75" t="s">
        <v>32</v>
      </c>
      <c r="E815" s="76" t="s">
        <v>38</v>
      </c>
      <c r="F815" s="69">
        <v>158.3673</v>
      </c>
      <c r="G815" s="69"/>
      <c r="H815" s="69"/>
      <c r="I815" s="77">
        <v>0</v>
      </c>
      <c r="J815" s="69">
        <v>85.899839999999998</v>
      </c>
      <c r="K815" s="69">
        <v>73.014864000000003</v>
      </c>
      <c r="L815" s="69">
        <v>11563.166871547201</v>
      </c>
      <c r="M815" s="69">
        <v>0</v>
      </c>
      <c r="N815" s="78">
        <v>0</v>
      </c>
      <c r="O815" s="69">
        <v>0</v>
      </c>
      <c r="P815" s="79">
        <v>0</v>
      </c>
    </row>
    <row r="816" spans="1:16" x14ac:dyDescent="0.25">
      <c r="A816" s="82" t="s">
        <v>1594</v>
      </c>
      <c r="B816" s="75" t="s">
        <v>41</v>
      </c>
      <c r="C816" s="81" t="s">
        <v>42</v>
      </c>
      <c r="D816" s="75" t="s">
        <v>32</v>
      </c>
      <c r="E816" s="76" t="s">
        <v>38</v>
      </c>
      <c r="F816" s="69">
        <v>121.821</v>
      </c>
      <c r="G816" s="69"/>
      <c r="H816" s="69"/>
      <c r="I816" s="77">
        <v>0</v>
      </c>
      <c r="J816" s="69">
        <v>23.137919999999998</v>
      </c>
      <c r="K816" s="69">
        <v>19.667231999999998</v>
      </c>
      <c r="L816" s="69">
        <v>2395.8818694719998</v>
      </c>
      <c r="M816" s="69">
        <v>0</v>
      </c>
      <c r="N816" s="78">
        <v>0</v>
      </c>
      <c r="O816" s="69">
        <v>0</v>
      </c>
      <c r="P816" s="79">
        <v>0</v>
      </c>
    </row>
    <row r="817" spans="1:16" ht="38.25" x14ac:dyDescent="0.25">
      <c r="A817" s="82" t="s">
        <v>1595</v>
      </c>
      <c r="B817" s="75">
        <v>97914</v>
      </c>
      <c r="C817" s="81" t="s">
        <v>43</v>
      </c>
      <c r="D817" s="75" t="s">
        <v>32</v>
      </c>
      <c r="E817" s="76" t="s">
        <v>44</v>
      </c>
      <c r="F817" s="69">
        <v>8571.1080000000002</v>
      </c>
      <c r="G817" s="69"/>
      <c r="H817" s="69"/>
      <c r="I817" s="77">
        <v>0</v>
      </c>
      <c r="J817" s="69">
        <v>3.8188800000000001</v>
      </c>
      <c r="K817" s="69">
        <v>3.246048</v>
      </c>
      <c r="L817" s="69">
        <v>27822.227981184002</v>
      </c>
      <c r="M817" s="69">
        <v>0</v>
      </c>
      <c r="N817" s="78">
        <v>0</v>
      </c>
      <c r="O817" s="69">
        <v>0</v>
      </c>
      <c r="P817" s="79">
        <v>0</v>
      </c>
    </row>
    <row r="818" spans="1:16" x14ac:dyDescent="0.25">
      <c r="A818" s="82" t="s">
        <v>1596</v>
      </c>
      <c r="B818" s="75" t="s">
        <v>1597</v>
      </c>
      <c r="C818" s="81" t="s">
        <v>1598</v>
      </c>
      <c r="D818" s="75" t="s">
        <v>32</v>
      </c>
      <c r="E818" s="76" t="s">
        <v>440</v>
      </c>
      <c r="F818" s="69">
        <v>8</v>
      </c>
      <c r="G818" s="69"/>
      <c r="H818" s="69"/>
      <c r="I818" s="77">
        <v>0</v>
      </c>
      <c r="J818" s="69">
        <v>1659.9273599999999</v>
      </c>
      <c r="K818" s="69">
        <v>1410.9382559999999</v>
      </c>
      <c r="L818" s="69">
        <v>11287.506047999999</v>
      </c>
      <c r="M818" s="69">
        <v>0</v>
      </c>
      <c r="N818" s="78">
        <v>0</v>
      </c>
      <c r="O818" s="69">
        <v>0</v>
      </c>
      <c r="P818" s="79">
        <v>0</v>
      </c>
    </row>
    <row r="819" spans="1:16" ht="38.25" x14ac:dyDescent="0.25">
      <c r="A819" s="82" t="s">
        <v>1599</v>
      </c>
      <c r="B819" s="75">
        <v>90696</v>
      </c>
      <c r="C819" s="81" t="s">
        <v>1600</v>
      </c>
      <c r="D819" s="75" t="s">
        <v>32</v>
      </c>
      <c r="E819" s="76" t="s">
        <v>248</v>
      </c>
      <c r="F819" s="69">
        <v>111</v>
      </c>
      <c r="G819" s="69"/>
      <c r="H819" s="69"/>
      <c r="I819" s="77">
        <v>0</v>
      </c>
      <c r="J819" s="69">
        <v>162.12768</v>
      </c>
      <c r="K819" s="69">
        <v>137.808528</v>
      </c>
      <c r="L819" s="69">
        <v>15296.746607999999</v>
      </c>
      <c r="M819" s="69">
        <v>0</v>
      </c>
      <c r="N819" s="78">
        <v>0</v>
      </c>
      <c r="O819" s="69">
        <v>0</v>
      </c>
      <c r="P819" s="79">
        <v>0</v>
      </c>
    </row>
    <row r="820" spans="1:16" ht="38.25" x14ac:dyDescent="0.25">
      <c r="A820" s="82" t="s">
        <v>1601</v>
      </c>
      <c r="B820" s="75">
        <v>96399</v>
      </c>
      <c r="C820" s="81" t="s">
        <v>1602</v>
      </c>
      <c r="D820" s="75" t="s">
        <v>32</v>
      </c>
      <c r="E820" s="76" t="s">
        <v>38</v>
      </c>
      <c r="F820" s="69">
        <v>306.73439999999994</v>
      </c>
      <c r="G820" s="69"/>
      <c r="H820" s="69"/>
      <c r="I820" s="77">
        <v>0</v>
      </c>
      <c r="J820" s="69">
        <v>173.62175999999999</v>
      </c>
      <c r="K820" s="69">
        <v>147.578496</v>
      </c>
      <c r="L820" s="69">
        <v>45267.40142346239</v>
      </c>
      <c r="M820" s="69">
        <v>0</v>
      </c>
      <c r="N820" s="78">
        <v>0</v>
      </c>
      <c r="O820" s="69">
        <v>0</v>
      </c>
      <c r="P820" s="79">
        <v>0</v>
      </c>
    </row>
    <row r="821" spans="1:16" ht="25.5" x14ac:dyDescent="0.25">
      <c r="A821" s="82" t="s">
        <v>1603</v>
      </c>
      <c r="B821" s="39">
        <v>6081</v>
      </c>
      <c r="C821" s="81" t="s">
        <v>39</v>
      </c>
      <c r="D821" s="37" t="s">
        <v>40</v>
      </c>
      <c r="E821" s="39" t="s">
        <v>38</v>
      </c>
      <c r="F821" s="69">
        <v>306.73439999999994</v>
      </c>
      <c r="G821" s="69"/>
      <c r="H821" s="69"/>
      <c r="I821" s="77">
        <v>0</v>
      </c>
      <c r="J821" s="69">
        <v>67.716480000000004</v>
      </c>
      <c r="K821" s="69">
        <v>57.559007999999999</v>
      </c>
      <c r="L821" s="69">
        <v>17655.327783475197</v>
      </c>
      <c r="M821" s="69">
        <v>0</v>
      </c>
      <c r="N821" s="78">
        <v>0</v>
      </c>
      <c r="O821" s="69">
        <v>0</v>
      </c>
      <c r="P821" s="79">
        <v>0</v>
      </c>
    </row>
    <row r="822" spans="1:16" x14ac:dyDescent="0.25">
      <c r="A822" s="82" t="s">
        <v>1604</v>
      </c>
      <c r="B822" s="39" t="s">
        <v>1605</v>
      </c>
      <c r="C822" s="52" t="s">
        <v>1606</v>
      </c>
      <c r="D822" s="75" t="s">
        <v>32</v>
      </c>
      <c r="E822" s="39" t="s">
        <v>38</v>
      </c>
      <c r="F822" s="69">
        <v>306.73439999999994</v>
      </c>
      <c r="G822" s="69"/>
      <c r="H822" s="69"/>
      <c r="I822" s="77">
        <v>0</v>
      </c>
      <c r="J822" s="69">
        <v>29.52768</v>
      </c>
      <c r="K822" s="69">
        <v>25.098527999999998</v>
      </c>
      <c r="L822" s="69">
        <v>7698.5819269631975</v>
      </c>
      <c r="M822" s="69">
        <v>0</v>
      </c>
      <c r="N822" s="78">
        <v>0</v>
      </c>
      <c r="O822" s="69">
        <v>0</v>
      </c>
      <c r="P822" s="79">
        <v>0</v>
      </c>
    </row>
    <row r="823" spans="1:16" ht="25.5" x14ac:dyDescent="0.25">
      <c r="A823" s="82" t="s">
        <v>1607</v>
      </c>
      <c r="B823" s="75" t="s">
        <v>1608</v>
      </c>
      <c r="C823" s="81" t="s">
        <v>1609</v>
      </c>
      <c r="D823" s="75" t="s">
        <v>32</v>
      </c>
      <c r="E823" s="76" t="s">
        <v>38</v>
      </c>
      <c r="F823" s="69">
        <v>306.73439999999994</v>
      </c>
      <c r="G823" s="69"/>
      <c r="H823" s="69"/>
      <c r="I823" s="77">
        <v>0</v>
      </c>
      <c r="J823" s="69">
        <v>29.065919999999998</v>
      </c>
      <c r="K823" s="69">
        <v>24.706031999999997</v>
      </c>
      <c r="L823" s="69">
        <v>7578.1899019007978</v>
      </c>
      <c r="M823" s="69">
        <v>0</v>
      </c>
      <c r="N823" s="78">
        <v>0</v>
      </c>
      <c r="O823" s="69">
        <v>0</v>
      </c>
      <c r="P823" s="79">
        <v>0</v>
      </c>
    </row>
    <row r="824" spans="1:16" ht="38.25" x14ac:dyDescent="0.25">
      <c r="A824" s="82" t="s">
        <v>1610</v>
      </c>
      <c r="B824" s="75">
        <v>95996</v>
      </c>
      <c r="C824" s="81" t="s">
        <v>1611</v>
      </c>
      <c r="D824" s="75" t="s">
        <v>32</v>
      </c>
      <c r="E824" s="76" t="s">
        <v>38</v>
      </c>
      <c r="F824" s="69">
        <v>60.910499999999999</v>
      </c>
      <c r="G824" s="69"/>
      <c r="H824" s="69"/>
      <c r="I824" s="77">
        <v>0</v>
      </c>
      <c r="J824" s="69">
        <v>1632.5836800000002</v>
      </c>
      <c r="K824" s="69">
        <v>1387.696128</v>
      </c>
      <c r="L824" s="69">
        <v>84525.265004543995</v>
      </c>
      <c r="M824" s="69">
        <v>0</v>
      </c>
      <c r="N824" s="78">
        <v>0</v>
      </c>
      <c r="O824" s="69">
        <v>0</v>
      </c>
      <c r="P824" s="79">
        <v>0</v>
      </c>
    </row>
    <row r="825" spans="1:16" ht="38.25" x14ac:dyDescent="0.25">
      <c r="A825" s="82" t="s">
        <v>1612</v>
      </c>
      <c r="B825" s="75">
        <v>95995</v>
      </c>
      <c r="C825" s="81" t="s">
        <v>1613</v>
      </c>
      <c r="D825" s="75" t="s">
        <v>32</v>
      </c>
      <c r="E825" s="76" t="s">
        <v>38</v>
      </c>
      <c r="F825" s="69">
        <v>20.3035</v>
      </c>
      <c r="G825" s="69"/>
      <c r="H825" s="69"/>
      <c r="I825" s="77">
        <v>0</v>
      </c>
      <c r="J825" s="69">
        <v>1892.3548799999999</v>
      </c>
      <c r="K825" s="69">
        <v>1608.5016479999999</v>
      </c>
      <c r="L825" s="69">
        <v>32658.213210167996</v>
      </c>
      <c r="M825" s="69">
        <v>0</v>
      </c>
      <c r="N825" s="78">
        <v>0</v>
      </c>
      <c r="O825" s="69">
        <v>0</v>
      </c>
      <c r="P825" s="79">
        <v>0</v>
      </c>
    </row>
    <row r="826" spans="1:16" x14ac:dyDescent="0.25">
      <c r="A826" s="101" t="s">
        <v>1614</v>
      </c>
      <c r="B826" s="86"/>
      <c r="C826" s="87" t="s">
        <v>435</v>
      </c>
      <c r="D826" s="103"/>
      <c r="E826" s="150"/>
      <c r="F826" s="90"/>
      <c r="G826" s="90"/>
      <c r="H826" s="90"/>
      <c r="I826" s="90"/>
      <c r="J826" s="90"/>
      <c r="K826" s="90"/>
      <c r="L826" s="90">
        <v>3043.657968</v>
      </c>
      <c r="M826" s="90">
        <v>0</v>
      </c>
      <c r="N826" s="90">
        <v>0</v>
      </c>
      <c r="O826" s="90">
        <v>0</v>
      </c>
      <c r="P826" s="92">
        <v>0</v>
      </c>
    </row>
    <row r="827" spans="1:16" ht="25.5" x14ac:dyDescent="0.25">
      <c r="A827" s="82" t="s">
        <v>1615</v>
      </c>
      <c r="B827" s="140" t="s">
        <v>432</v>
      </c>
      <c r="C827" s="81" t="s">
        <v>1616</v>
      </c>
      <c r="D827" s="140" t="s">
        <v>32</v>
      </c>
      <c r="E827" s="76" t="s">
        <v>440</v>
      </c>
      <c r="F827" s="69">
        <v>1</v>
      </c>
      <c r="G827" s="69"/>
      <c r="H827" s="69"/>
      <c r="I827" s="77">
        <v>0</v>
      </c>
      <c r="J827" s="69">
        <v>3580.7740800000001</v>
      </c>
      <c r="K827" s="69">
        <v>3043.657968</v>
      </c>
      <c r="L827" s="69">
        <v>3043.657968</v>
      </c>
      <c r="M827" s="69">
        <v>0</v>
      </c>
      <c r="N827" s="78">
        <v>0</v>
      </c>
      <c r="O827" s="69">
        <v>0</v>
      </c>
      <c r="P827" s="79">
        <v>0</v>
      </c>
    </row>
    <row r="828" spans="1:16" x14ac:dyDescent="0.25">
      <c r="A828" s="101" t="s">
        <v>1617</v>
      </c>
      <c r="B828" s="86"/>
      <c r="C828" s="87" t="s">
        <v>402</v>
      </c>
      <c r="D828" s="103"/>
      <c r="E828" s="150"/>
      <c r="F828" s="90"/>
      <c r="G828" s="90"/>
      <c r="H828" s="90"/>
      <c r="I828" s="90"/>
      <c r="J828" s="90"/>
      <c r="K828" s="90"/>
      <c r="L828" s="90">
        <v>41057.290567487988</v>
      </c>
      <c r="M828" s="90">
        <v>0</v>
      </c>
      <c r="N828" s="91">
        <v>0</v>
      </c>
      <c r="O828" s="90">
        <v>0</v>
      </c>
      <c r="P828" s="92">
        <v>0</v>
      </c>
    </row>
    <row r="829" spans="1:16" x14ac:dyDescent="0.25">
      <c r="A829" s="82" t="s">
        <v>1618</v>
      </c>
      <c r="B829" s="74">
        <v>98504</v>
      </c>
      <c r="C829" s="81" t="s">
        <v>1619</v>
      </c>
      <c r="D829" s="75" t="s">
        <v>32</v>
      </c>
      <c r="E829" s="76" t="s">
        <v>33</v>
      </c>
      <c r="F829" s="69">
        <v>703.14</v>
      </c>
      <c r="G829" s="69"/>
      <c r="H829" s="69"/>
      <c r="I829" s="77">
        <v>0</v>
      </c>
      <c r="J829" s="69">
        <v>17.509439999999998</v>
      </c>
      <c r="K829" s="69">
        <v>14.883023999999997</v>
      </c>
      <c r="L829" s="69">
        <v>10464.849495359998</v>
      </c>
      <c r="M829" s="69">
        <v>0</v>
      </c>
      <c r="N829" s="78">
        <v>0</v>
      </c>
      <c r="O829" s="69">
        <v>0</v>
      </c>
      <c r="P829" s="79">
        <v>0</v>
      </c>
    </row>
    <row r="830" spans="1:16" x14ac:dyDescent="0.25">
      <c r="A830" s="82" t="s">
        <v>1620</v>
      </c>
      <c r="B830" s="74" t="s">
        <v>403</v>
      </c>
      <c r="C830" s="81" t="s">
        <v>404</v>
      </c>
      <c r="D830" s="75" t="s">
        <v>32</v>
      </c>
      <c r="E830" s="76" t="s">
        <v>38</v>
      </c>
      <c r="F830" s="69">
        <v>84.376799999999989</v>
      </c>
      <c r="G830" s="69"/>
      <c r="H830" s="69"/>
      <c r="I830" s="77">
        <v>0</v>
      </c>
      <c r="J830" s="69">
        <v>284.79359999999997</v>
      </c>
      <c r="K830" s="69">
        <v>242.07455999999996</v>
      </c>
      <c r="L830" s="69">
        <v>20425.476734207994</v>
      </c>
      <c r="M830" s="69">
        <v>0</v>
      </c>
      <c r="N830" s="78">
        <v>0</v>
      </c>
      <c r="O830" s="69">
        <v>0</v>
      </c>
      <c r="P830" s="79">
        <v>0</v>
      </c>
    </row>
    <row r="831" spans="1:16" x14ac:dyDescent="0.25">
      <c r="A831" s="82" t="s">
        <v>1621</v>
      </c>
      <c r="B831" s="74" t="s">
        <v>1585</v>
      </c>
      <c r="C831" s="81" t="s">
        <v>1586</v>
      </c>
      <c r="D831" s="75" t="s">
        <v>32</v>
      </c>
      <c r="E831" s="76" t="s">
        <v>33</v>
      </c>
      <c r="F831" s="69">
        <v>467.36</v>
      </c>
      <c r="G831" s="69"/>
      <c r="H831" s="69"/>
      <c r="I831" s="77">
        <v>0</v>
      </c>
      <c r="J831" s="69">
        <v>6.9638400000000003</v>
      </c>
      <c r="K831" s="69">
        <v>5.9192640000000001</v>
      </c>
      <c r="L831" s="69">
        <v>2766.4272230400002</v>
      </c>
      <c r="M831" s="69">
        <v>0</v>
      </c>
      <c r="N831" s="78">
        <v>0</v>
      </c>
      <c r="O831" s="69">
        <v>0</v>
      </c>
      <c r="P831" s="79">
        <v>0</v>
      </c>
    </row>
    <row r="832" spans="1:16" ht="25.5" x14ac:dyDescent="0.25">
      <c r="A832" s="82" t="s">
        <v>1622</v>
      </c>
      <c r="B832" s="74" t="s">
        <v>1623</v>
      </c>
      <c r="C832" s="81" t="s">
        <v>1624</v>
      </c>
      <c r="D832" s="75" t="s">
        <v>32</v>
      </c>
      <c r="E832" s="76" t="s">
        <v>440</v>
      </c>
      <c r="F832" s="69">
        <v>1</v>
      </c>
      <c r="G832" s="69"/>
      <c r="H832" s="69"/>
      <c r="I832" s="77">
        <v>0</v>
      </c>
      <c r="J832" s="69">
        <v>49.657919999999997</v>
      </c>
      <c r="K832" s="69">
        <v>42.209231999999993</v>
      </c>
      <c r="L832" s="69">
        <v>42.209231999999993</v>
      </c>
      <c r="M832" s="69">
        <v>0</v>
      </c>
      <c r="N832" s="78">
        <v>0</v>
      </c>
      <c r="O832" s="69">
        <v>0</v>
      </c>
      <c r="P832" s="79">
        <v>0</v>
      </c>
    </row>
    <row r="833" spans="1:16" x14ac:dyDescent="0.25">
      <c r="A833" s="82" t="s">
        <v>1625</v>
      </c>
      <c r="B833" s="74" t="s">
        <v>405</v>
      </c>
      <c r="C833" s="52" t="s">
        <v>406</v>
      </c>
      <c r="D833" s="75" t="s">
        <v>32</v>
      </c>
      <c r="E833" s="76" t="s">
        <v>440</v>
      </c>
      <c r="F833" s="69">
        <v>18</v>
      </c>
      <c r="G833" s="69"/>
      <c r="H833" s="69"/>
      <c r="I833" s="77">
        <v>0</v>
      </c>
      <c r="J833" s="69">
        <v>15.62496</v>
      </c>
      <c r="K833" s="69">
        <v>13.281215999999999</v>
      </c>
      <c r="L833" s="69">
        <v>239.06188799999998</v>
      </c>
      <c r="M833" s="69">
        <v>0</v>
      </c>
      <c r="N833" s="78">
        <v>0</v>
      </c>
      <c r="O833" s="69">
        <v>0</v>
      </c>
      <c r="P833" s="79">
        <v>0</v>
      </c>
    </row>
    <row r="834" spans="1:16" x14ac:dyDescent="0.25">
      <c r="A834" s="82" t="s">
        <v>1626</v>
      </c>
      <c r="B834" s="74" t="s">
        <v>1627</v>
      </c>
      <c r="C834" s="81" t="s">
        <v>1628</v>
      </c>
      <c r="D834" s="75" t="s">
        <v>32</v>
      </c>
      <c r="E834" s="76" t="s">
        <v>440</v>
      </c>
      <c r="F834" s="69">
        <v>10</v>
      </c>
      <c r="G834" s="69"/>
      <c r="H834" s="69"/>
      <c r="I834" s="77">
        <v>0</v>
      </c>
      <c r="J834" s="69">
        <v>206.63136</v>
      </c>
      <c r="K834" s="69">
        <v>175.63665599999999</v>
      </c>
      <c r="L834" s="69">
        <v>1756.3665599999999</v>
      </c>
      <c r="M834" s="69">
        <v>0</v>
      </c>
      <c r="N834" s="78">
        <v>0</v>
      </c>
      <c r="O834" s="69">
        <v>0</v>
      </c>
      <c r="P834" s="79">
        <v>0</v>
      </c>
    </row>
    <row r="835" spans="1:16" ht="25.5" x14ac:dyDescent="0.25">
      <c r="A835" s="82" t="s">
        <v>1629</v>
      </c>
      <c r="B835" s="74" t="s">
        <v>409</v>
      </c>
      <c r="C835" s="81" t="s">
        <v>410</v>
      </c>
      <c r="D835" s="75" t="s">
        <v>32</v>
      </c>
      <c r="E835" s="76" t="s">
        <v>440</v>
      </c>
      <c r="F835" s="69">
        <v>7</v>
      </c>
      <c r="G835" s="69"/>
      <c r="H835" s="69"/>
      <c r="I835" s="77">
        <v>0</v>
      </c>
      <c r="J835" s="69">
        <v>63.173759999999994</v>
      </c>
      <c r="K835" s="69">
        <v>53.697695999999993</v>
      </c>
      <c r="L835" s="69">
        <v>375.88387199999994</v>
      </c>
      <c r="M835" s="69">
        <v>0</v>
      </c>
      <c r="N835" s="78">
        <v>0</v>
      </c>
      <c r="O835" s="69">
        <v>0</v>
      </c>
      <c r="P835" s="79">
        <v>0</v>
      </c>
    </row>
    <row r="836" spans="1:16" ht="25.5" x14ac:dyDescent="0.25">
      <c r="A836" s="82" t="s">
        <v>1630</v>
      </c>
      <c r="B836" s="74" t="s">
        <v>407</v>
      </c>
      <c r="C836" s="81" t="s">
        <v>408</v>
      </c>
      <c r="D836" s="75" t="s">
        <v>32</v>
      </c>
      <c r="E836" s="76" t="s">
        <v>440</v>
      </c>
      <c r="F836" s="69">
        <v>21</v>
      </c>
      <c r="G836" s="69"/>
      <c r="H836" s="69"/>
      <c r="I836" s="77">
        <v>0</v>
      </c>
      <c r="J836" s="69">
        <v>31.636800000000001</v>
      </c>
      <c r="K836" s="69">
        <v>26.891280000000002</v>
      </c>
      <c r="L836" s="69">
        <v>564.71688000000006</v>
      </c>
      <c r="M836" s="69">
        <v>0</v>
      </c>
      <c r="N836" s="78">
        <v>0</v>
      </c>
      <c r="O836" s="69">
        <v>0</v>
      </c>
      <c r="P836" s="79">
        <v>0</v>
      </c>
    </row>
    <row r="837" spans="1:16" ht="25.5" x14ac:dyDescent="0.25">
      <c r="A837" s="82" t="s">
        <v>1631</v>
      </c>
      <c r="B837" s="74" t="s">
        <v>1632</v>
      </c>
      <c r="C837" s="81" t="s">
        <v>1633</v>
      </c>
      <c r="D837" s="75" t="s">
        <v>32</v>
      </c>
      <c r="E837" s="76" t="s">
        <v>440</v>
      </c>
      <c r="F837" s="69">
        <v>27</v>
      </c>
      <c r="G837" s="69"/>
      <c r="H837" s="69"/>
      <c r="I837" s="77">
        <v>0</v>
      </c>
      <c r="J837" s="69">
        <v>34.769280000000002</v>
      </c>
      <c r="K837" s="69">
        <v>29.553888000000001</v>
      </c>
      <c r="L837" s="69">
        <v>797.95497599999999</v>
      </c>
      <c r="M837" s="69">
        <v>0</v>
      </c>
      <c r="N837" s="78">
        <v>0</v>
      </c>
      <c r="O837" s="69">
        <v>0</v>
      </c>
      <c r="P837" s="79">
        <v>0</v>
      </c>
    </row>
    <row r="838" spans="1:16" x14ac:dyDescent="0.25">
      <c r="A838" s="82" t="s">
        <v>1634</v>
      </c>
      <c r="B838" s="74">
        <v>98520</v>
      </c>
      <c r="C838" s="81" t="s">
        <v>1635</v>
      </c>
      <c r="D838" s="75" t="s">
        <v>32</v>
      </c>
      <c r="E838" s="76" t="s">
        <v>33</v>
      </c>
      <c r="F838" s="69">
        <v>577.36</v>
      </c>
      <c r="G838" s="69"/>
      <c r="H838" s="69"/>
      <c r="I838" s="77">
        <v>0</v>
      </c>
      <c r="J838" s="69">
        <v>6.8764799999999999</v>
      </c>
      <c r="K838" s="69">
        <v>5.845008</v>
      </c>
      <c r="L838" s="69">
        <v>3374.67381888</v>
      </c>
      <c r="M838" s="69">
        <v>0</v>
      </c>
      <c r="N838" s="78">
        <v>0</v>
      </c>
      <c r="O838" s="69">
        <v>0</v>
      </c>
      <c r="P838" s="79">
        <v>0</v>
      </c>
    </row>
    <row r="839" spans="1:16" ht="25.5" x14ac:dyDescent="0.25">
      <c r="A839" s="82" t="s">
        <v>1636</v>
      </c>
      <c r="B839" s="83" t="s">
        <v>1637</v>
      </c>
      <c r="C839" s="81" t="s">
        <v>1638</v>
      </c>
      <c r="D839" s="84" t="s">
        <v>32</v>
      </c>
      <c r="E839" s="76" t="s">
        <v>440</v>
      </c>
      <c r="F839" s="69">
        <v>2</v>
      </c>
      <c r="G839" s="69"/>
      <c r="H839" s="69"/>
      <c r="I839" s="77">
        <v>0</v>
      </c>
      <c r="J839" s="69">
        <v>146.86464000000001</v>
      </c>
      <c r="K839" s="69">
        <v>124.83494400000001</v>
      </c>
      <c r="L839" s="69">
        <v>249.66988800000001</v>
      </c>
      <c r="M839" s="69">
        <v>0</v>
      </c>
      <c r="N839" s="78">
        <v>0</v>
      </c>
      <c r="O839" s="69">
        <v>0</v>
      </c>
      <c r="P839" s="79">
        <v>0</v>
      </c>
    </row>
    <row r="840" spans="1:16" x14ac:dyDescent="0.25">
      <c r="A840" s="64">
        <v>30</v>
      </c>
      <c r="B840" s="125"/>
      <c r="C840" s="66" t="s">
        <v>260</v>
      </c>
      <c r="D840" s="144"/>
      <c r="E840" s="67"/>
      <c r="F840" s="68"/>
      <c r="G840" s="68"/>
      <c r="H840" s="68"/>
      <c r="I840" s="68"/>
      <c r="J840" s="68"/>
      <c r="K840" s="70"/>
      <c r="L840" s="70">
        <v>92643.981455999994</v>
      </c>
      <c r="M840" s="70">
        <v>0</v>
      </c>
      <c r="N840" s="71">
        <v>0</v>
      </c>
      <c r="O840" s="70">
        <v>0</v>
      </c>
      <c r="P840" s="72">
        <v>0</v>
      </c>
    </row>
    <row r="841" spans="1:16" ht="51" x14ac:dyDescent="0.25">
      <c r="A841" s="82" t="s">
        <v>1639</v>
      </c>
      <c r="B841" s="42" t="s">
        <v>275</v>
      </c>
      <c r="C841" s="107" t="s">
        <v>276</v>
      </c>
      <c r="D841" s="39" t="s">
        <v>32</v>
      </c>
      <c r="E841" s="105" t="s">
        <v>136</v>
      </c>
      <c r="F841" s="69">
        <v>2</v>
      </c>
      <c r="G841" s="69"/>
      <c r="H841" s="69"/>
      <c r="I841" s="77">
        <v>0</v>
      </c>
      <c r="J841" s="69">
        <v>30629.077439999997</v>
      </c>
      <c r="K841" s="69">
        <v>26034.715823999995</v>
      </c>
      <c r="L841" s="69">
        <v>52069.431647999991</v>
      </c>
      <c r="M841" s="69">
        <v>0</v>
      </c>
      <c r="N841" s="78">
        <v>0</v>
      </c>
      <c r="O841" s="69">
        <v>0</v>
      </c>
      <c r="P841" s="79">
        <v>0</v>
      </c>
    </row>
    <row r="842" spans="1:16" ht="25.5" x14ac:dyDescent="0.25">
      <c r="A842" s="82" t="s">
        <v>1640</v>
      </c>
      <c r="B842" s="48" t="s">
        <v>277</v>
      </c>
      <c r="C842" s="107" t="s">
        <v>278</v>
      </c>
      <c r="D842" s="39" t="s">
        <v>32</v>
      </c>
      <c r="E842" s="105" t="s">
        <v>136</v>
      </c>
      <c r="F842" s="69">
        <v>1</v>
      </c>
      <c r="G842" s="69"/>
      <c r="H842" s="69"/>
      <c r="I842" s="77">
        <v>0</v>
      </c>
      <c r="J842" s="69">
        <v>43834.764480000005</v>
      </c>
      <c r="K842" s="69">
        <v>37259.549808000003</v>
      </c>
      <c r="L842" s="69">
        <v>37259.549808000003</v>
      </c>
      <c r="M842" s="69">
        <v>0</v>
      </c>
      <c r="N842" s="78">
        <v>0</v>
      </c>
      <c r="O842" s="69">
        <v>0</v>
      </c>
      <c r="P842" s="79">
        <v>0</v>
      </c>
    </row>
    <row r="843" spans="1:16" x14ac:dyDescent="0.25">
      <c r="A843" s="82" t="s">
        <v>1641</v>
      </c>
      <c r="B843" s="48" t="s">
        <v>281</v>
      </c>
      <c r="C843" s="51" t="s">
        <v>282</v>
      </c>
      <c r="D843" s="39" t="s">
        <v>32</v>
      </c>
      <c r="E843" s="50" t="s">
        <v>136</v>
      </c>
      <c r="F843" s="93">
        <v>5</v>
      </c>
      <c r="G843" s="93"/>
      <c r="H843" s="93"/>
      <c r="I843" s="77">
        <v>0</v>
      </c>
      <c r="J843" s="69">
        <v>780</v>
      </c>
      <c r="K843" s="69">
        <v>663</v>
      </c>
      <c r="L843" s="69">
        <v>3315</v>
      </c>
      <c r="M843" s="69">
        <v>0</v>
      </c>
      <c r="N843" s="78">
        <v>0</v>
      </c>
      <c r="O843" s="69">
        <v>0</v>
      </c>
      <c r="P843" s="79">
        <v>0</v>
      </c>
    </row>
    <row r="844" spans="1:16" x14ac:dyDescent="0.25">
      <c r="A844" s="64">
        <v>31</v>
      </c>
      <c r="B844" s="125"/>
      <c r="C844" s="66" t="s">
        <v>441</v>
      </c>
      <c r="D844" s="144"/>
      <c r="E844" s="67"/>
      <c r="F844" s="68"/>
      <c r="G844" s="68"/>
      <c r="H844" s="68"/>
      <c r="I844" s="68"/>
      <c r="J844" s="68"/>
      <c r="K844" s="70"/>
      <c r="L844" s="70">
        <v>290188.863992</v>
      </c>
      <c r="M844" s="70">
        <v>11141.003575571513</v>
      </c>
      <c r="N844" s="71">
        <v>30832.489016551233</v>
      </c>
      <c r="O844" s="70">
        <v>41973.492592122755</v>
      </c>
      <c r="P844" s="152">
        <v>0.14464198251687527</v>
      </c>
    </row>
    <row r="845" spans="1:16" ht="25.5" x14ac:dyDescent="0.25">
      <c r="A845" s="82" t="s">
        <v>1642</v>
      </c>
      <c r="B845" s="74">
        <v>93565</v>
      </c>
      <c r="C845" s="81" t="s">
        <v>1643</v>
      </c>
      <c r="D845" s="75" t="s">
        <v>1644</v>
      </c>
      <c r="E845" s="76" t="s">
        <v>444</v>
      </c>
      <c r="F845" s="69">
        <v>7</v>
      </c>
      <c r="G845" s="69">
        <v>0.27677760554848441</v>
      </c>
      <c r="H845" s="69">
        <v>0.76597610127445193</v>
      </c>
      <c r="I845" s="77">
        <v>1.0427537068229364</v>
      </c>
      <c r="J845" s="69">
        <v>28431.461759999998</v>
      </c>
      <c r="K845" s="69">
        <v>24166.742495999999</v>
      </c>
      <c r="L845" s="69">
        <v>169167.197472</v>
      </c>
      <c r="M845" s="69">
        <v>6688.8131219496836</v>
      </c>
      <c r="N845" s="78">
        <v>18511.147197589697</v>
      </c>
      <c r="O845" s="69">
        <v>25199.960319539383</v>
      </c>
      <c r="P845" s="153">
        <v>0.14896481526041949</v>
      </c>
    </row>
    <row r="846" spans="1:16" ht="25.5" x14ac:dyDescent="0.25">
      <c r="A846" s="82" t="s">
        <v>1645</v>
      </c>
      <c r="B846" s="74">
        <v>93572</v>
      </c>
      <c r="C846" s="81" t="s">
        <v>447</v>
      </c>
      <c r="D846" s="75" t="s">
        <v>1644</v>
      </c>
      <c r="E846" s="76" t="s">
        <v>446</v>
      </c>
      <c r="F846" s="69">
        <v>7</v>
      </c>
      <c r="G846" s="69">
        <v>0.27677760554848441</v>
      </c>
      <c r="H846" s="69">
        <v>0.76597610127445193</v>
      </c>
      <c r="I846" s="77">
        <v>1.0427537068229364</v>
      </c>
      <c r="J846" s="69">
        <v>8929.8643200000006</v>
      </c>
      <c r="K846" s="69">
        <v>7590.3846720000001</v>
      </c>
      <c r="L846" s="69">
        <v>53132.692704000001</v>
      </c>
      <c r="M846" s="69">
        <v>2100.8484947080783</v>
      </c>
      <c r="N846" s="78">
        <v>5814.0532582319192</v>
      </c>
      <c r="O846" s="69">
        <v>7914.9017529399989</v>
      </c>
      <c r="P846" s="153">
        <v>0.14896481526041949</v>
      </c>
    </row>
    <row r="847" spans="1:16" x14ac:dyDescent="0.25">
      <c r="A847" s="82" t="s">
        <v>1646</v>
      </c>
      <c r="B847" s="80">
        <v>100289</v>
      </c>
      <c r="C847" s="81" t="s">
        <v>445</v>
      </c>
      <c r="D847" s="75" t="s">
        <v>1644</v>
      </c>
      <c r="E847" s="76" t="s">
        <v>1647</v>
      </c>
      <c r="F847" s="69">
        <v>2200</v>
      </c>
      <c r="G847" s="69">
        <v>86.987247458095084</v>
      </c>
      <c r="H847" s="69">
        <v>240.73534611482773</v>
      </c>
      <c r="I847" s="77">
        <v>327.72259357292285</v>
      </c>
      <c r="J847" s="69">
        <v>30.950400000000002</v>
      </c>
      <c r="K847" s="69">
        <v>26.307840000000002</v>
      </c>
      <c r="L847" s="69">
        <v>57877.248000000007</v>
      </c>
      <c r="M847" s="69">
        <v>2288.4465881679725</v>
      </c>
      <c r="N847" s="78">
        <v>6333.2269679335104</v>
      </c>
      <c r="O847" s="69">
        <v>8621.673556101483</v>
      </c>
      <c r="P847" s="153">
        <v>0.14896481526041946</v>
      </c>
    </row>
    <row r="848" spans="1:16" ht="25.5" x14ac:dyDescent="0.25">
      <c r="A848" s="82" t="s">
        <v>1648</v>
      </c>
      <c r="B848" s="80">
        <v>90775</v>
      </c>
      <c r="C848" s="81" t="s">
        <v>442</v>
      </c>
      <c r="D848" s="75" t="s">
        <v>1644</v>
      </c>
      <c r="E848" s="76" t="s">
        <v>1647</v>
      </c>
      <c r="F848" s="69">
        <v>48</v>
      </c>
      <c r="G848" s="69">
        <v>1.8979035809038929</v>
      </c>
      <c r="H848" s="69">
        <v>5.2524075515962414</v>
      </c>
      <c r="I848" s="77">
        <v>7.1503111325001338</v>
      </c>
      <c r="J848" s="69">
        <v>38.987519999999996</v>
      </c>
      <c r="K848" s="69">
        <v>33.139391999999994</v>
      </c>
      <c r="L848" s="69">
        <v>1590.6908159999998</v>
      </c>
      <c r="M848" s="69">
        <v>62.895370745777811</v>
      </c>
      <c r="N848" s="78">
        <v>174.06159279610804</v>
      </c>
      <c r="O848" s="69">
        <v>236.95696354188584</v>
      </c>
      <c r="P848" s="153">
        <v>0.14896481526041946</v>
      </c>
    </row>
    <row r="849" spans="1:16" ht="102" x14ac:dyDescent="0.25">
      <c r="A849" s="82" t="s">
        <v>1649</v>
      </c>
      <c r="B849" s="75" t="s">
        <v>443</v>
      </c>
      <c r="C849" s="81" t="s">
        <v>1650</v>
      </c>
      <c r="D849" s="75" t="s">
        <v>32</v>
      </c>
      <c r="E849" s="76" t="s">
        <v>48</v>
      </c>
      <c r="F849" s="69">
        <v>1</v>
      </c>
      <c r="G849" s="69"/>
      <c r="H849" s="69"/>
      <c r="I849" s="77">
        <v>0</v>
      </c>
      <c r="J849" s="93">
        <v>9907.1</v>
      </c>
      <c r="K849" s="69">
        <v>8421.0349999999999</v>
      </c>
      <c r="L849" s="69">
        <v>8421.0349999999999</v>
      </c>
      <c r="M849" s="69">
        <v>0</v>
      </c>
      <c r="N849" s="78">
        <v>0</v>
      </c>
      <c r="O849" s="69">
        <v>0</v>
      </c>
      <c r="P849" s="153">
        <v>0</v>
      </c>
    </row>
    <row r="850" spans="1:16" ht="15.75" thickBot="1" x14ac:dyDescent="0.3">
      <c r="A850" s="154"/>
      <c r="B850" s="158" t="s">
        <v>448</v>
      </c>
      <c r="C850" s="158"/>
      <c r="D850" s="158"/>
      <c r="E850" s="158"/>
      <c r="F850" s="159"/>
      <c r="G850" s="159"/>
      <c r="H850" s="159"/>
      <c r="I850" s="159"/>
      <c r="J850" s="160"/>
      <c r="K850" s="155"/>
      <c r="L850" s="155">
        <v>7251082.2574577136</v>
      </c>
      <c r="M850" s="155">
        <v>286372.34727867204</v>
      </c>
      <c r="N850" s="156">
        <v>792529.34371854493</v>
      </c>
      <c r="O850" s="155">
        <v>1078901.6909972171</v>
      </c>
      <c r="P850" s="157">
        <v>0.14879181516491147</v>
      </c>
    </row>
  </sheetData>
  <mergeCells count="15">
    <mergeCell ref="B850:J850"/>
    <mergeCell ref="O8:P8"/>
    <mergeCell ref="A1:A5"/>
    <mergeCell ref="B1:N5"/>
    <mergeCell ref="O1:P5"/>
    <mergeCell ref="O6:P6"/>
    <mergeCell ref="O7:P7"/>
    <mergeCell ref="L10:O10"/>
    <mergeCell ref="P10:P11"/>
    <mergeCell ref="A10:A11"/>
    <mergeCell ref="C10:C11"/>
    <mergeCell ref="D10:D11"/>
    <mergeCell ref="E10:E11"/>
    <mergeCell ref="F10:I10"/>
    <mergeCell ref="K10:K11"/>
  </mergeCells>
  <conditionalFormatting sqref="B13:B14">
    <cfRule type="expression" dxfId="349" priority="32" stopIfTrue="1">
      <formula>AND(COUNTIF($B$13:$B$14,B13)&gt;1,NOT(ISBLANK(B13)))</formula>
    </cfRule>
    <cfRule type="expression" dxfId="348" priority="31" stopIfTrue="1">
      <formula>AND(COUNTIF($B$13:$B$14,B13)&gt;1,NOT(ISBLANK(B13)))</formula>
    </cfRule>
  </conditionalFormatting>
  <conditionalFormatting sqref="B21">
    <cfRule type="expression" dxfId="347" priority="337" stopIfTrue="1">
      <formula>AND(COUNTIF($B$21:$B$21,B21)&gt;1,NOT(ISBLANK(B21)))</formula>
    </cfRule>
    <cfRule type="expression" dxfId="346" priority="338" stopIfTrue="1">
      <formula>AND(COUNTIF($B$21:$B$21,B21)&gt;1,NOT(ISBLANK(B21)))</formula>
    </cfRule>
  </conditionalFormatting>
  <conditionalFormatting sqref="B22">
    <cfRule type="expression" dxfId="345" priority="34" stopIfTrue="1">
      <formula>AND(COUNTIF($B$22:$B$22,B22)&gt;1,NOT(ISBLANK(B22)))</formula>
    </cfRule>
    <cfRule type="expression" dxfId="344" priority="33" stopIfTrue="1">
      <formula>AND(COUNTIF($B$22:$B$22,B22)&gt;1,NOT(ISBLANK(B22)))</formula>
    </cfRule>
  </conditionalFormatting>
  <conditionalFormatting sqref="B25:B28">
    <cfRule type="expression" dxfId="343" priority="35" stopIfTrue="1">
      <formula>AND(COUNTIF($B$25:$B$27,B25)&gt;1,NOT(ISBLANK(B25)))</formula>
    </cfRule>
    <cfRule type="expression" dxfId="342" priority="36" stopIfTrue="1">
      <formula>AND(COUNTIF($B$25:$B$27,B25)&gt;1,NOT(ISBLANK(B25)))</formula>
    </cfRule>
  </conditionalFormatting>
  <conditionalFormatting sqref="B35">
    <cfRule type="expression" dxfId="341" priority="37" stopIfTrue="1">
      <formula>AND(COUNTIF($B$35:$B$35,B35)&gt;1,NOT(ISBLANK(B35)))</formula>
    </cfRule>
    <cfRule type="expression" dxfId="340" priority="38" stopIfTrue="1">
      <formula>AND(COUNTIF($B$35:$B$35,B35)&gt;1,NOT(ISBLANK(B35)))</formula>
    </cfRule>
  </conditionalFormatting>
  <conditionalFormatting sqref="B37">
    <cfRule type="expression" dxfId="339" priority="40" stopIfTrue="1">
      <formula>AND(COUNTIF($B$37:$B$37,B37)&gt;1,NOT(ISBLANK(B37)))</formula>
    </cfRule>
    <cfRule type="expression" dxfId="338" priority="39" stopIfTrue="1">
      <formula>AND(COUNTIF($B$37:$B$37,B37)&gt;1,NOT(ISBLANK(B37)))</formula>
    </cfRule>
  </conditionalFormatting>
  <conditionalFormatting sqref="B38">
    <cfRule type="expression" dxfId="337" priority="41" stopIfTrue="1">
      <formula>AND(COUNTIF($B$38:$B$38,B38)&gt;1,NOT(ISBLANK(B38)))</formula>
    </cfRule>
    <cfRule type="expression" dxfId="336" priority="42" stopIfTrue="1">
      <formula>AND(COUNTIF($B$38:$B$38,B38)&gt;1,NOT(ISBLANK(B38)))</formula>
    </cfRule>
  </conditionalFormatting>
  <conditionalFormatting sqref="B58">
    <cfRule type="expression" dxfId="335" priority="44" stopIfTrue="1">
      <formula>AND(COUNTIF($B$58:$B$58,B58)&gt;1,NOT(ISBLANK(B58)))</formula>
    </cfRule>
    <cfRule type="expression" dxfId="334" priority="43" stopIfTrue="1">
      <formula>AND(COUNTIF($B$58:$B$58,B58)&gt;1,NOT(ISBLANK(B58)))</formula>
    </cfRule>
  </conditionalFormatting>
  <conditionalFormatting sqref="B59">
    <cfRule type="expression" dxfId="333" priority="46" stopIfTrue="1">
      <formula>AND(COUNTIF($B$59:$B$59,B59)&gt;1,NOT(ISBLANK(B59)))</formula>
    </cfRule>
    <cfRule type="expression" dxfId="332" priority="45" stopIfTrue="1">
      <formula>AND(COUNTIF($B$59:$B$59,B59)&gt;1,NOT(ISBLANK(B59)))</formula>
    </cfRule>
  </conditionalFormatting>
  <conditionalFormatting sqref="B63">
    <cfRule type="expression" dxfId="331" priority="48" stopIfTrue="1">
      <formula>AND(COUNTIF($B$63:$B$63,B63)&gt;1,NOT(ISBLANK(B63)))</formula>
    </cfRule>
    <cfRule type="expression" dxfId="330" priority="47" stopIfTrue="1">
      <formula>AND(COUNTIF($B$63:$B$63,B63)&gt;1,NOT(ISBLANK(B63)))</formula>
    </cfRule>
  </conditionalFormatting>
  <conditionalFormatting sqref="B68:B69">
    <cfRule type="expression" dxfId="329" priority="50" stopIfTrue="1">
      <formula>AND(COUNTIF($B$68:$B$69,B68)&gt;1,NOT(ISBLANK(B68)))</formula>
    </cfRule>
    <cfRule type="expression" dxfId="328" priority="49" stopIfTrue="1">
      <formula>AND(COUNTIF($B$68:$B$69,B68)&gt;1,NOT(ISBLANK(B68)))</formula>
    </cfRule>
  </conditionalFormatting>
  <conditionalFormatting sqref="B70">
    <cfRule type="expression" dxfId="327" priority="52" stopIfTrue="1">
      <formula>AND(COUNTIF($B$70:$B$70,B70)&gt;1,NOT(ISBLANK(B70)))</formula>
    </cfRule>
    <cfRule type="expression" dxfId="326" priority="51" stopIfTrue="1">
      <formula>AND(COUNTIF($B$70:$B$70,B70)&gt;1,NOT(ISBLANK(B70)))</formula>
    </cfRule>
  </conditionalFormatting>
  <conditionalFormatting sqref="B71">
    <cfRule type="expression" dxfId="325" priority="53" stopIfTrue="1">
      <formula>AND(COUNTIF($B$71:$B$71,B71)&gt;1,NOT(ISBLANK(B71)))</formula>
    </cfRule>
    <cfRule type="expression" dxfId="324" priority="54" stopIfTrue="1">
      <formula>AND(COUNTIF($B$71:$B$71,B71)&gt;1,NOT(ISBLANK(B71)))</formula>
    </cfRule>
  </conditionalFormatting>
  <conditionalFormatting sqref="B72">
    <cfRule type="expression" dxfId="323" priority="56" stopIfTrue="1">
      <formula>AND(COUNTIF($B$72:$B$72,B72)&gt;1,NOT(ISBLANK(B72)))</formula>
    </cfRule>
    <cfRule type="expression" dxfId="322" priority="55" stopIfTrue="1">
      <formula>AND(COUNTIF($B$72:$B$72,B72)&gt;1,NOT(ISBLANK(B72)))</formula>
    </cfRule>
  </conditionalFormatting>
  <conditionalFormatting sqref="B74">
    <cfRule type="expression" dxfId="321" priority="58" stopIfTrue="1">
      <formula>AND(COUNTIF($B$74:$B$74,B74)&gt;1,NOT(ISBLANK(B74)))</formula>
    </cfRule>
    <cfRule type="expression" dxfId="320" priority="57" stopIfTrue="1">
      <formula>AND(COUNTIF($B$74:$B$74,B74)&gt;1,NOT(ISBLANK(B74)))</formula>
    </cfRule>
  </conditionalFormatting>
  <conditionalFormatting sqref="B80:B81">
    <cfRule type="expression" dxfId="319" priority="60" stopIfTrue="1">
      <formula>AND(COUNTIF($B$80:$B$81,B80)&gt;1,NOT(ISBLANK(B80)))</formula>
    </cfRule>
    <cfRule type="expression" dxfId="318" priority="59" stopIfTrue="1">
      <formula>AND(COUNTIF($B$80:$B$81,B80)&gt;1,NOT(ISBLANK(B80)))</formula>
    </cfRule>
  </conditionalFormatting>
  <conditionalFormatting sqref="B83:B84">
    <cfRule type="expression" dxfId="317" priority="61" stopIfTrue="1">
      <formula>AND(COUNTIF($B$83:$B$84,B83)&gt;1,NOT(ISBLANK(B83)))</formula>
    </cfRule>
    <cfRule type="expression" dxfId="316" priority="62" stopIfTrue="1">
      <formula>AND(COUNTIF($B$83:$B$84,B83)&gt;1,NOT(ISBLANK(B83)))</formula>
    </cfRule>
  </conditionalFormatting>
  <conditionalFormatting sqref="B84">
    <cfRule type="expression" dxfId="315" priority="63" stopIfTrue="1">
      <formula>AND(COUNTIF($B$84:$B$84,B84)&gt;1,NOT(ISBLANK(B84)))</formula>
    </cfRule>
    <cfRule type="expression" dxfId="314" priority="64" stopIfTrue="1">
      <formula>AND(COUNTIF($B$84:$B$84,B84)&gt;1,NOT(ISBLANK(B84)))</formula>
    </cfRule>
  </conditionalFormatting>
  <conditionalFormatting sqref="B85">
    <cfRule type="expression" dxfId="313" priority="66" stopIfTrue="1">
      <formula>AND(COUNTIF($B$85:$B$85,B85)&gt;1,NOT(ISBLANK(B85)))</formula>
    </cfRule>
    <cfRule type="expression" dxfId="312" priority="65" stopIfTrue="1">
      <formula>AND(COUNTIF($B$85:$B$85,B85)&gt;1,NOT(ISBLANK(B85)))</formula>
    </cfRule>
  </conditionalFormatting>
  <conditionalFormatting sqref="B87">
    <cfRule type="expression" dxfId="311" priority="68" stopIfTrue="1">
      <formula>AND(COUNTIF($B$87:$B$87,B87)&gt;1,NOT(ISBLANK(B87)))</formula>
    </cfRule>
    <cfRule type="expression" dxfId="310" priority="67" stopIfTrue="1">
      <formula>AND(COUNTIF($B$87:$B$87,B87)&gt;1,NOT(ISBLANK(B87)))</formula>
    </cfRule>
  </conditionalFormatting>
  <conditionalFormatting sqref="B113">
    <cfRule type="expression" dxfId="309" priority="70" stopIfTrue="1">
      <formula>AND(COUNTIF($B$113:$B$113,B113)&gt;1,NOT(ISBLANK(B113)))</formula>
    </cfRule>
    <cfRule type="expression" dxfId="308" priority="69" stopIfTrue="1">
      <formula>AND(COUNTIF($B$113:$B$113,B113)&gt;1,NOT(ISBLANK(B113)))</formula>
    </cfRule>
  </conditionalFormatting>
  <conditionalFormatting sqref="B114">
    <cfRule type="expression" dxfId="307" priority="72" stopIfTrue="1">
      <formula>AND(COUNTIF($B$114:$B$114,B114)&gt;1,NOT(ISBLANK(B114)))</formula>
    </cfRule>
    <cfRule type="expression" dxfId="306" priority="71" stopIfTrue="1">
      <formula>AND(COUNTIF($B$114:$B$114,B114)&gt;1,NOT(ISBLANK(B114)))</formula>
    </cfRule>
  </conditionalFormatting>
  <conditionalFormatting sqref="B115:B116">
    <cfRule type="expression" dxfId="305" priority="345" stopIfTrue="1">
      <formula>AND(COUNTIF($B$115:$B$116,B115)&gt;1,NOT(ISBLANK(B115)))</formula>
    </cfRule>
    <cfRule type="expression" dxfId="304" priority="346" stopIfTrue="1">
      <formula>AND(COUNTIF($B$115:$B$116,B115)&gt;1,NOT(ISBLANK(B115)))</formula>
    </cfRule>
  </conditionalFormatting>
  <conditionalFormatting sqref="B118">
    <cfRule type="expression" dxfId="303" priority="73" stopIfTrue="1">
      <formula>AND(COUNTIF($B$118:$B$118,B118)&gt;1,NOT(ISBLANK(B118)))</formula>
    </cfRule>
    <cfRule type="expression" dxfId="302" priority="74" stopIfTrue="1">
      <formula>AND(COUNTIF($B$118:$B$118,B118)&gt;1,NOT(ISBLANK(B118)))</formula>
    </cfRule>
  </conditionalFormatting>
  <conditionalFormatting sqref="B120">
    <cfRule type="expression" dxfId="301" priority="75" stopIfTrue="1">
      <formula>AND(COUNTIF($B$120:$B$120,B120)&gt;1,NOT(ISBLANK(B120)))</formula>
    </cfRule>
    <cfRule type="expression" dxfId="300" priority="76" stopIfTrue="1">
      <formula>AND(COUNTIF($B$120:$B$120,B120)&gt;1,NOT(ISBLANK(B120)))</formula>
    </cfRule>
  </conditionalFormatting>
  <conditionalFormatting sqref="B121">
    <cfRule type="expression" dxfId="299" priority="347" stopIfTrue="1">
      <formula>AND(COUNTIF($B$121:$B$122,B121)&gt;1,NOT(ISBLANK(B121)))</formula>
    </cfRule>
    <cfRule type="expression" dxfId="298" priority="348" stopIfTrue="1">
      <formula>AND(COUNTIF($B$121:$B$122,B121)&gt;1,NOT(ISBLANK(B121)))</formula>
    </cfRule>
  </conditionalFormatting>
  <conditionalFormatting sqref="B124">
    <cfRule type="expression" dxfId="297" priority="78" stopIfTrue="1">
      <formula>AND(COUNTIF($B$124:$B$124,B124)&gt;1,NOT(ISBLANK(B124)))</formula>
    </cfRule>
    <cfRule type="expression" dxfId="296" priority="77" stopIfTrue="1">
      <formula>AND(COUNTIF($B$124:$B$124,B124)&gt;1,NOT(ISBLANK(B124)))</formula>
    </cfRule>
  </conditionalFormatting>
  <conditionalFormatting sqref="B131:B132">
    <cfRule type="expression" dxfId="295" priority="344" stopIfTrue="1">
      <formula>AND(COUNTIF($B$131:$B$132,B131)&gt;1,NOT(ISBLANK(B131)))</formula>
    </cfRule>
    <cfRule type="expression" dxfId="294" priority="343" stopIfTrue="1">
      <formula>AND(COUNTIF($B$131:$B$132,B131)&gt;1,NOT(ISBLANK(B131)))</formula>
    </cfRule>
  </conditionalFormatting>
  <conditionalFormatting sqref="B133">
    <cfRule type="expression" dxfId="293" priority="80" stopIfTrue="1">
      <formula>AND(COUNTIF($B$133:$B$133,B133)&gt;1,NOT(ISBLANK(B133)))</formula>
    </cfRule>
    <cfRule type="expression" dxfId="292" priority="79" stopIfTrue="1">
      <formula>AND(COUNTIF($B$133:$B$133,B133)&gt;1,NOT(ISBLANK(B133)))</formula>
    </cfRule>
  </conditionalFormatting>
  <conditionalFormatting sqref="B135">
    <cfRule type="expression" dxfId="291" priority="81" stopIfTrue="1">
      <formula>AND(COUNTIF($B$135:$B$135,B135)&gt;1,NOT(ISBLANK(B135)))</formula>
    </cfRule>
    <cfRule type="expression" dxfId="290" priority="82" stopIfTrue="1">
      <formula>AND(COUNTIF($B$135:$B$135,B135)&gt;1,NOT(ISBLANK(B135)))</formula>
    </cfRule>
  </conditionalFormatting>
  <conditionalFormatting sqref="B136">
    <cfRule type="expression" dxfId="289" priority="83" stopIfTrue="1">
      <formula>AND(COUNTIF($B$136:$B$136,B136)&gt;1,NOT(ISBLANK(B136)))</formula>
    </cfRule>
    <cfRule type="expression" dxfId="288" priority="84" stopIfTrue="1">
      <formula>AND(COUNTIF($B$136:$B$136,B136)&gt;1,NOT(ISBLANK(B136)))</formula>
    </cfRule>
  </conditionalFormatting>
  <conditionalFormatting sqref="B148:B149">
    <cfRule type="expression" dxfId="287" priority="85" stopIfTrue="1">
      <formula>AND(COUNTIF($B$148:$B$149,B148)&gt;1,NOT(ISBLANK(B148)))</formula>
    </cfRule>
    <cfRule type="expression" dxfId="286" priority="86" stopIfTrue="1">
      <formula>AND(COUNTIF($B$148:$B$149,B148)&gt;1,NOT(ISBLANK(B148)))</formula>
    </cfRule>
  </conditionalFormatting>
  <conditionalFormatting sqref="B155">
    <cfRule type="expression" dxfId="285" priority="87" stopIfTrue="1">
      <formula>AND(COUNTIF($B$155:$B$155,B155)&gt;1,NOT(ISBLANK(B155)))</formula>
    </cfRule>
    <cfRule type="expression" dxfId="284" priority="88" stopIfTrue="1">
      <formula>AND(COUNTIF($B$155:$B$155,B155)&gt;1,NOT(ISBLANK(B155)))</formula>
    </cfRule>
  </conditionalFormatting>
  <conditionalFormatting sqref="B156">
    <cfRule type="expression" dxfId="283" priority="90" stopIfTrue="1">
      <formula>AND(COUNTIF($B$156:$B$156,B156)&gt;1,NOT(ISBLANK(B156)))</formula>
    </cfRule>
    <cfRule type="expression" dxfId="282" priority="89" stopIfTrue="1">
      <formula>AND(COUNTIF($B$156:$B$156,B156)&gt;1,NOT(ISBLANK(B156)))</formula>
    </cfRule>
  </conditionalFormatting>
  <conditionalFormatting sqref="B159">
    <cfRule type="expression" dxfId="281" priority="92" stopIfTrue="1">
      <formula>AND(COUNTIF($B$159:$B$159,B159)&gt;1,NOT(ISBLANK(B159)))</formula>
    </cfRule>
    <cfRule type="expression" dxfId="280" priority="91" stopIfTrue="1">
      <formula>AND(COUNTIF($B$159:$B$159,B159)&gt;1,NOT(ISBLANK(B159)))</formula>
    </cfRule>
  </conditionalFormatting>
  <conditionalFormatting sqref="B163">
    <cfRule type="expression" dxfId="279" priority="94" stopIfTrue="1">
      <formula>AND(COUNTIF($B$163:$B$163,B163)&gt;1,NOT(ISBLANK(B163)))</formula>
    </cfRule>
    <cfRule type="expression" dxfId="278" priority="93" stopIfTrue="1">
      <formula>AND(COUNTIF($B$163:$B$163,B163)&gt;1,NOT(ISBLANK(B163)))</formula>
    </cfRule>
  </conditionalFormatting>
  <conditionalFormatting sqref="B167">
    <cfRule type="expression" dxfId="277" priority="96" stopIfTrue="1">
      <formula>AND(COUNTIF($B$167:$B$167,B167)&gt;1,NOT(ISBLANK(B167)))</formula>
    </cfRule>
    <cfRule type="expression" dxfId="276" priority="95" stopIfTrue="1">
      <formula>AND(COUNTIF($B$167:$B$167,B167)&gt;1,NOT(ISBLANK(B167)))</formula>
    </cfRule>
  </conditionalFormatting>
  <conditionalFormatting sqref="B168">
    <cfRule type="expression" dxfId="275" priority="98" stopIfTrue="1">
      <formula>AND(COUNTIF($B$168:$B$168,B168)&gt;1,NOT(ISBLANK(B168)))</formula>
    </cfRule>
    <cfRule type="expression" dxfId="274" priority="97" stopIfTrue="1">
      <formula>AND(COUNTIF($B$168:$B$168,B168)&gt;1,NOT(ISBLANK(B168)))</formula>
    </cfRule>
  </conditionalFormatting>
  <conditionalFormatting sqref="B172">
    <cfRule type="expression" dxfId="273" priority="100" stopIfTrue="1">
      <formula>AND(COUNTIF($B$172:$B$172,B172)&gt;1,NOT(ISBLANK(B172)))</formula>
    </cfRule>
    <cfRule type="expression" dxfId="272" priority="99" stopIfTrue="1">
      <formula>AND(COUNTIF($B$172:$B$172,B172)&gt;1,NOT(ISBLANK(B172)))</formula>
    </cfRule>
  </conditionalFormatting>
  <conditionalFormatting sqref="B193">
    <cfRule type="duplicateValues" dxfId="271" priority="14" stopIfTrue="1"/>
    <cfRule type="duplicateValues" dxfId="270" priority="13" stopIfTrue="1"/>
    <cfRule type="duplicateValues" dxfId="269" priority="11" stopIfTrue="1"/>
    <cfRule type="duplicateValues" dxfId="268" priority="12" stopIfTrue="1"/>
  </conditionalFormatting>
  <conditionalFormatting sqref="B195">
    <cfRule type="expression" dxfId="267" priority="101" stopIfTrue="1">
      <formula>AND(COUNTIF($B$195:$B$195,B195)&gt;1,NOT(ISBLANK(B195)))</formula>
    </cfRule>
    <cfRule type="expression" dxfId="266" priority="102" stopIfTrue="1">
      <formula>AND(COUNTIF($B$195:$B$195,B195)&gt;1,NOT(ISBLANK(B195)))</formula>
    </cfRule>
  </conditionalFormatting>
  <conditionalFormatting sqref="B200">
    <cfRule type="expression" dxfId="265" priority="103" stopIfTrue="1">
      <formula>AND(COUNTIF($B$200:$B$200,B200)&gt;1,NOT(ISBLANK(B200)))</formula>
    </cfRule>
    <cfRule type="expression" dxfId="264" priority="104" stopIfTrue="1">
      <formula>AND(COUNTIF($B$200:$B$200,B200)&gt;1,NOT(ISBLANK(B200)))</formula>
    </cfRule>
  </conditionalFormatting>
  <conditionalFormatting sqref="B201">
    <cfRule type="expression" dxfId="263" priority="106" stopIfTrue="1">
      <formula>AND(COUNTIF($B$201:$B$201,B201)&gt;1,NOT(ISBLANK(B201)))</formula>
    </cfRule>
    <cfRule type="expression" dxfId="262" priority="105" stopIfTrue="1">
      <formula>AND(COUNTIF($B$201:$B$201,B201)&gt;1,NOT(ISBLANK(B201)))</formula>
    </cfRule>
  </conditionalFormatting>
  <conditionalFormatting sqref="B207:B208 B217:C217 B221 B225 B231 B244 B254 B258 B262 B266 B269 B274 B282 B286 B288 B294 B301 B304 B310 B318 B322 B324 B329 B331 B351 B360 B390:B391 B393:B394 B396 B398 B401:B405 B407:B440 B447:B448 B451:B455 B458:B467 B469:B471 B473:B474 B476:B480 B487:B489 B491:B497 B504 B506:B514 B517 B519:B521 B523:B552">
    <cfRule type="expression" dxfId="261" priority="334" stopIfTrue="1">
      <formula>NA()</formula>
    </cfRule>
  </conditionalFormatting>
  <conditionalFormatting sqref="B208 B217:C217 B221 B225 B231 B244 B254 B258 B262 B266 B269">
    <cfRule type="expression" dxfId="260" priority="351" stopIfTrue="1">
      <formula>AND(COUNTIF($B$208:$B$208,B208)+COUNTIF($B$221:$B$221,B208)+COUNTIF($B$225:$B$225,B208)+COUNTIF($B$231:$B$231,B208)+COUNTIF(#REF!,B208)+COUNTIF($B$254:$B$254,B208)+COUNTIF($B$258:$B$258,B208)+COUNTIF($B$262:$B$262,B208)+COUNTIF($B$266:$B$266,B208)+COUNTIF($B$269:$B$269,B208)+COUNTIF(#REF!,B208)+COUNTIF($B$217:$C$217,B208)&gt;1,NOT(ISBLANK(B208)))</formula>
    </cfRule>
    <cfRule type="expression" dxfId="259" priority="352" stopIfTrue="1">
      <formula>AND(COUNTIF($B$208:$B$208,B208)+COUNTIF($B$221:$B$221,B208)+COUNTIF($B$225:$B$225,B208)+COUNTIF($B$231:$B$231,B208)+COUNTIF(#REF!,B208)+COUNTIF($B$254:$B$254,B208)+COUNTIF($B$258:$B$258,B208)+COUNTIF($B$262:$B$262,B208)+COUNTIF($B$266:$B$266,B208)+COUNTIF($B$269:$B$269,B208)+COUNTIF(#REF!,B208)+COUNTIF($B$217:$C$217,B208)&gt;1,NOT(ISBLANK(B208)))</formula>
    </cfRule>
  </conditionalFormatting>
  <conditionalFormatting sqref="B274">
    <cfRule type="expression" dxfId="258" priority="107" stopIfTrue="1">
      <formula>AND(COUNTIF($B$274:$B$274,B274)&gt;1,NOT(ISBLANK(B274)))</formula>
    </cfRule>
    <cfRule type="expression" dxfId="257" priority="108" stopIfTrue="1">
      <formula>AND(COUNTIF($B$274:$B$274,B274)&gt;1,NOT(ISBLANK(B274)))</formula>
    </cfRule>
  </conditionalFormatting>
  <conditionalFormatting sqref="B318">
    <cfRule type="expression" dxfId="256" priority="335" stopIfTrue="1">
      <formula>AND(COUNTIF($B$318:$B$318,B318)&gt;1,NOT(ISBLANK(B318)))</formula>
    </cfRule>
    <cfRule type="expression" dxfId="255" priority="336" stopIfTrue="1">
      <formula>AND(COUNTIF($B$318:$B$318,B318)&gt;1,NOT(ISBLANK(B318)))</formula>
    </cfRule>
  </conditionalFormatting>
  <conditionalFormatting sqref="B376">
    <cfRule type="expression" dxfId="254" priority="267" stopIfTrue="1">
      <formula>AND(COUNTIF($B$376:$B$376,B376)&gt;1,NOT(ISBLANK(B376)))</formula>
    </cfRule>
    <cfRule type="expression" dxfId="253" priority="268" stopIfTrue="1">
      <formula>AND(COUNTIF($B$376:$B$376,B376)&gt;1,NOT(ISBLANK(B376)))</formula>
    </cfRule>
  </conditionalFormatting>
  <conditionalFormatting sqref="B383">
    <cfRule type="expression" dxfId="252" priority="271" stopIfTrue="1">
      <formula>AND(COUNTIF($B$383:$B$383,B383)&gt;1,NOT(ISBLANK(B383)))</formula>
    </cfRule>
    <cfRule type="expression" dxfId="251" priority="272" stopIfTrue="1">
      <formula>AND(COUNTIF($B$383:$B$383,B383)&gt;1,NOT(ISBLANK(B383)))</formula>
    </cfRule>
  </conditionalFormatting>
  <conditionalFormatting sqref="B388">
    <cfRule type="expression" dxfId="250" priority="276" stopIfTrue="1">
      <formula>AND(COUNTIF($B$388:$B$388,B388)&gt;1,NOT(ISBLANK(B388)))</formula>
    </cfRule>
    <cfRule type="expression" dxfId="249" priority="275" stopIfTrue="1">
      <formula>AND(COUNTIF($B$388:$B$388,B388)&gt;1,NOT(ISBLANK(B388)))</formula>
    </cfRule>
  </conditionalFormatting>
  <conditionalFormatting sqref="B404">
    <cfRule type="expression" dxfId="248" priority="109" stopIfTrue="1">
      <formula>AND(COUNTIF($B$404:$B$404,B404)&gt;1,NOT(ISBLANK(B404)))</formula>
    </cfRule>
    <cfRule type="expression" dxfId="247" priority="110" stopIfTrue="1">
      <formula>AND(COUNTIF($B$404:$B$404,B404)&gt;1,NOT(ISBLANK(B404)))</formula>
    </cfRule>
  </conditionalFormatting>
  <conditionalFormatting sqref="B406">
    <cfRule type="expression" dxfId="246" priority="281" stopIfTrue="1">
      <formula>AND(COUNTIF($B$406:$B$406,B406)&gt;1,NOT(ISBLANK(B406)))</formula>
    </cfRule>
    <cfRule type="expression" dxfId="245" priority="282" stopIfTrue="1">
      <formula>AND(COUNTIF($B$406:$B$406,B406)&gt;1,NOT(ISBLANK(B406)))</formula>
    </cfRule>
  </conditionalFormatting>
  <conditionalFormatting sqref="B410">
    <cfRule type="expression" dxfId="244" priority="112" stopIfTrue="1">
      <formula>AND(COUNTIF($B$410:$B$410,B410)&gt;1,NOT(ISBLANK(B410)))</formula>
    </cfRule>
    <cfRule type="expression" dxfId="243" priority="111" stopIfTrue="1">
      <formula>AND(COUNTIF($B$410:$B$410,B410)&gt;1,NOT(ISBLANK(B410)))</formula>
    </cfRule>
  </conditionalFormatting>
  <conditionalFormatting sqref="B423:B425">
    <cfRule type="expression" dxfId="242" priority="114" stopIfTrue="1">
      <formula>AND(COUNTIF($B$423:$B$425,B423)&gt;1,NOT(ISBLANK(B423)))</formula>
    </cfRule>
    <cfRule type="expression" dxfId="241" priority="113" stopIfTrue="1">
      <formula>AND(COUNTIF($B$423:$B$425,B423)&gt;1,NOT(ISBLANK(B423)))</formula>
    </cfRule>
  </conditionalFormatting>
  <conditionalFormatting sqref="B438">
    <cfRule type="expression" dxfId="240" priority="116" stopIfTrue="1">
      <formula>AND(COUNTIF($B$438:$B$438,B438)&gt;1,NOT(ISBLANK(B438)))</formula>
    </cfRule>
    <cfRule type="expression" dxfId="239" priority="115" stopIfTrue="1">
      <formula>AND(COUNTIF($B$438:$B$438,B438)&gt;1,NOT(ISBLANK(B438)))</formula>
    </cfRule>
  </conditionalFormatting>
  <conditionalFormatting sqref="B456:B457">
    <cfRule type="expression" dxfId="238" priority="301" stopIfTrue="1">
      <formula>AND(COUNTIF($B$456:$B$457,B456)&gt;1,NOT(ISBLANK(B456)))</formula>
    </cfRule>
    <cfRule type="expression" dxfId="237" priority="302" stopIfTrue="1">
      <formula>AND(COUNTIF($B$456:$B$457,B456)&gt;1,NOT(ISBLANK(B456)))</formula>
    </cfRule>
  </conditionalFormatting>
  <conditionalFormatting sqref="B465">
    <cfRule type="expression" dxfId="236" priority="117" stopIfTrue="1">
      <formula>AND(COUNTIF($B$465:$B$465,B465)&gt;1,NOT(ISBLANK(B465)))</formula>
    </cfRule>
    <cfRule type="expression" dxfId="235" priority="118" stopIfTrue="1">
      <formula>AND(COUNTIF($B$465:$B$465,B465)&gt;1,NOT(ISBLANK(B465)))</formula>
    </cfRule>
  </conditionalFormatting>
  <conditionalFormatting sqref="B468">
    <cfRule type="expression" dxfId="234" priority="306" stopIfTrue="1">
      <formula>AND(COUNTIF($B$468:$B$468,B468)&gt;1,NOT(ISBLANK(B468)))</formula>
    </cfRule>
    <cfRule type="expression" dxfId="233" priority="305" stopIfTrue="1">
      <formula>AND(COUNTIF($B$468:$B$468,B468)&gt;1,NOT(ISBLANK(B468)))</formula>
    </cfRule>
  </conditionalFormatting>
  <conditionalFormatting sqref="B472">
    <cfRule type="expression" dxfId="232" priority="310" stopIfTrue="1">
      <formula>AND(COUNTIF($B$472:$B$472,B472)&gt;1,NOT(ISBLANK(B472)))</formula>
    </cfRule>
    <cfRule type="expression" dxfId="231" priority="309" stopIfTrue="1">
      <formula>AND(COUNTIF($B$472:$B$472,B472)&gt;1,NOT(ISBLANK(B472)))</formula>
    </cfRule>
  </conditionalFormatting>
  <conditionalFormatting sqref="B475">
    <cfRule type="expression" dxfId="230" priority="314" stopIfTrue="1">
      <formula>AND(COUNTIF($B$475:$B$475,B475)&gt;1,NOT(ISBLANK(B475)))</formula>
    </cfRule>
    <cfRule type="expression" dxfId="229" priority="313" stopIfTrue="1">
      <formula>AND(COUNTIF($B$475:$B$475,B475)&gt;1,NOT(ISBLANK(B475)))</formula>
    </cfRule>
  </conditionalFormatting>
  <conditionalFormatting sqref="B491">
    <cfRule type="expression" dxfId="228" priority="119" stopIfTrue="1">
      <formula>AND(COUNTIF($B$491:$B$491,B491)&gt;1,NOT(ISBLANK(B491)))</formula>
    </cfRule>
    <cfRule type="expression" dxfId="227" priority="120" stopIfTrue="1">
      <formula>AND(COUNTIF($B$491:$B$491,B491)&gt;1,NOT(ISBLANK(B491)))</formula>
    </cfRule>
  </conditionalFormatting>
  <conditionalFormatting sqref="B497">
    <cfRule type="expression" dxfId="226" priority="121" stopIfTrue="1">
      <formula>AND(COUNTIF($B$497:$B$497,B497)&gt;1,NOT(ISBLANK(B497)))</formula>
    </cfRule>
    <cfRule type="expression" dxfId="225" priority="122" stopIfTrue="1">
      <formula>AND(COUNTIF($B$497:$B$497,B497)&gt;1,NOT(ISBLANK(B497)))</formula>
    </cfRule>
  </conditionalFormatting>
  <conditionalFormatting sqref="B498">
    <cfRule type="expression" dxfId="224" priority="320" stopIfTrue="1">
      <formula>AND(COUNTIF($B$498:$B$498,B498)&gt;1,NOT(ISBLANK(B498)))</formula>
    </cfRule>
    <cfRule type="expression" dxfId="223" priority="319" stopIfTrue="1">
      <formula>AND(COUNTIF($B$498:$B$498,B498)&gt;1,NOT(ISBLANK(B498)))</formula>
    </cfRule>
  </conditionalFormatting>
  <conditionalFormatting sqref="B503">
    <cfRule type="expression" dxfId="222" priority="316" stopIfTrue="1">
      <formula>AND(COUNTIF($B$503:$B$503,B503)&gt;1,NOT(ISBLANK(B503)))</formula>
    </cfRule>
    <cfRule type="expression" dxfId="221" priority="315" stopIfTrue="1">
      <formula>AND(COUNTIF($B$503:$B$503,B503)&gt;1,NOT(ISBLANK(B503)))</formula>
    </cfRule>
  </conditionalFormatting>
  <conditionalFormatting sqref="B505">
    <cfRule type="expression" dxfId="220" priority="293" stopIfTrue="1">
      <formula>AND(COUNTIF($B$505:$B$505,B505)&gt;1,NOT(ISBLANK(B505)))</formula>
    </cfRule>
    <cfRule type="expression" dxfId="219" priority="294" stopIfTrue="1">
      <formula>AND(COUNTIF($B$505:$B$505,B505)&gt;1,NOT(ISBLANK(B505)))</formula>
    </cfRule>
  </conditionalFormatting>
  <conditionalFormatting sqref="B515:B516">
    <cfRule type="expression" dxfId="218" priority="284" stopIfTrue="1">
      <formula>AND(COUNTIF($B$515:$B$516,B515)&gt;1,NOT(ISBLANK(B515)))</formula>
    </cfRule>
    <cfRule type="expression" dxfId="217" priority="283" stopIfTrue="1">
      <formula>AND(COUNTIF($B$515:$B$516,B515)&gt;1,NOT(ISBLANK(B515)))</formula>
    </cfRule>
  </conditionalFormatting>
  <conditionalFormatting sqref="B518">
    <cfRule type="expression" dxfId="216" priority="322" stopIfTrue="1">
      <formula>AND(COUNTIF($B$518:$B$518,B518)&gt;1,NOT(ISBLANK(B518)))</formula>
    </cfRule>
    <cfRule type="expression" dxfId="215" priority="321" stopIfTrue="1">
      <formula>AND(COUNTIF($B$518:$B$518,B518)&gt;1,NOT(ISBLANK(B518)))</formula>
    </cfRule>
  </conditionalFormatting>
  <conditionalFormatting sqref="B522">
    <cfRule type="expression" dxfId="214" priority="323" stopIfTrue="1">
      <formula>AND(COUNTIF($B$522:$B$522,B522)&gt;1,NOT(ISBLANK(B522)))</formula>
    </cfRule>
    <cfRule type="expression" dxfId="213" priority="324" stopIfTrue="1">
      <formula>AND(COUNTIF($B$522:$B$522,B522)&gt;1,NOT(ISBLANK(B522)))</formula>
    </cfRule>
  </conditionalFormatting>
  <conditionalFormatting sqref="B523:B552 B491:B497 B458:B467 B407:B440 B401:B405 B274 B207:B208 B217:C217 B221 B225 B231 B244 B254 B258 B262 B266 B269 B282 B286 B288 B294 B301 B304 B310 B318 B322 B324 B329 B331 B351 B360 B390:B391 B393:B394 B396 B398 B447:B448 B451:B455 B469:B471 B473:B474 B476:B480 B487:B489 B504 B506:B514 B517 B519:B521">
    <cfRule type="expression" dxfId="212" priority="333" stopIfTrue="1">
      <formula>NA()</formula>
    </cfRule>
  </conditionalFormatting>
  <conditionalFormatting sqref="B525">
    <cfRule type="expression" dxfId="211" priority="123" stopIfTrue="1">
      <formula>AND(COUNTIF($B$525:$B$525,B525)&gt;1,NOT(ISBLANK(B525)))</formula>
    </cfRule>
    <cfRule type="expression" dxfId="210" priority="124" stopIfTrue="1">
      <formula>AND(COUNTIF($B$525:$B$525,B525)&gt;1,NOT(ISBLANK(B525)))</formula>
    </cfRule>
  </conditionalFormatting>
  <conditionalFormatting sqref="B551">
    <cfRule type="expression" dxfId="209" priority="126" stopIfTrue="1">
      <formula>AND(COUNTIF($B$551:$B$551,B551)&gt;1,NOT(ISBLANK(B551)))</formula>
    </cfRule>
    <cfRule type="expression" dxfId="208" priority="125" stopIfTrue="1">
      <formula>AND(COUNTIF($B$551:$B$551,B551)&gt;1,NOT(ISBLANK(B551)))</formula>
    </cfRule>
  </conditionalFormatting>
  <conditionalFormatting sqref="B553">
    <cfRule type="expression" dxfId="207" priority="127" stopIfTrue="1">
      <formula>AND(COUNTIF($B$553:$B$553,B553)&gt;1,NOT(ISBLANK(B553)))</formula>
    </cfRule>
    <cfRule type="expression" dxfId="206" priority="128" stopIfTrue="1">
      <formula>AND(COUNTIF($B$553:$B$553,B553)&gt;1,NOT(ISBLANK(B553)))</formula>
    </cfRule>
  </conditionalFormatting>
  <conditionalFormatting sqref="B557">
    <cfRule type="expression" dxfId="205" priority="262" stopIfTrue="1">
      <formula>AND(COUNTIF($B$557:$B$557,B557)&gt;1,NOT(ISBLANK(B557)))</formula>
    </cfRule>
    <cfRule type="expression" dxfId="204" priority="261" stopIfTrue="1">
      <formula>AND(COUNTIF($B$557:$B$557,B557)&gt;1,NOT(ISBLANK(B557)))</formula>
    </cfRule>
  </conditionalFormatting>
  <conditionalFormatting sqref="B559">
    <cfRule type="expression" dxfId="203" priority="130" stopIfTrue="1">
      <formula>AND(COUNTIF($B$559:$B$559,B559)&gt;1,NOT(ISBLANK(B559)))</formula>
    </cfRule>
    <cfRule type="expression" dxfId="202" priority="129" stopIfTrue="1">
      <formula>AND(COUNTIF($B$559:$B$559,B559)&gt;1,NOT(ISBLANK(B559)))</formula>
    </cfRule>
  </conditionalFormatting>
  <conditionalFormatting sqref="B564">
    <cfRule type="expression" dxfId="201" priority="131" stopIfTrue="1">
      <formula>AND(COUNTIF($B$564:$B$564,B564)&gt;1,NOT(ISBLANK(B564)))</formula>
    </cfRule>
    <cfRule type="expression" dxfId="200" priority="132" stopIfTrue="1">
      <formula>AND(COUNTIF($B$564:$B$564,B564)&gt;1,NOT(ISBLANK(B564)))</formula>
    </cfRule>
  </conditionalFormatting>
  <conditionalFormatting sqref="B567">
    <cfRule type="expression" dxfId="199" priority="133" stopIfTrue="1">
      <formula>AND(COUNTIF($B$567:$B$567,B567)&gt;1,NOT(ISBLANK(B567)))</formula>
    </cfRule>
    <cfRule type="expression" dxfId="198" priority="134" stopIfTrue="1">
      <formula>AND(COUNTIF($B$567:$B$567,B567)&gt;1,NOT(ISBLANK(B567)))</formula>
    </cfRule>
  </conditionalFormatting>
  <conditionalFormatting sqref="B568">
    <cfRule type="expression" dxfId="197" priority="135" stopIfTrue="1">
      <formula>AND(COUNTIF($B$568:$B$568,B568)&gt;1,NOT(ISBLANK(B568)))</formula>
    </cfRule>
    <cfRule type="expression" dxfId="196" priority="136" stopIfTrue="1">
      <formula>AND(COUNTIF($B$568:$B$568,B568)&gt;1,NOT(ISBLANK(B568)))</formula>
    </cfRule>
  </conditionalFormatting>
  <conditionalFormatting sqref="B570">
    <cfRule type="expression" dxfId="195" priority="137" stopIfTrue="1">
      <formula>AND(COUNTIF($B$570:$B$570,B570)&gt;1,NOT(ISBLANK(B570)))</formula>
    </cfRule>
    <cfRule type="expression" dxfId="194" priority="138" stopIfTrue="1">
      <formula>AND(COUNTIF($B$570:$B$570,B570)&gt;1,NOT(ISBLANK(B570)))</formula>
    </cfRule>
  </conditionalFormatting>
  <conditionalFormatting sqref="B578">
    <cfRule type="expression" dxfId="193" priority="139" stopIfTrue="1">
      <formula>AND(COUNTIF($B$578:$B$578,B578)&gt;1,NOT(ISBLANK(B578)))</formula>
    </cfRule>
    <cfRule type="expression" dxfId="192" priority="140" stopIfTrue="1">
      <formula>AND(COUNTIF($B$578:$B$578,B578)&gt;1,NOT(ISBLANK(B578)))</formula>
    </cfRule>
  </conditionalFormatting>
  <conditionalFormatting sqref="B582">
    <cfRule type="expression" dxfId="191" priority="141" stopIfTrue="1">
      <formula>AND(COUNTIF($B$582:$B$582,B582)&gt;1,NOT(ISBLANK(B582)))</formula>
    </cfRule>
    <cfRule type="expression" dxfId="190" priority="142" stopIfTrue="1">
      <formula>AND(COUNTIF($B$582:$B$582,B582)&gt;1,NOT(ISBLANK(B582)))</formula>
    </cfRule>
  </conditionalFormatting>
  <conditionalFormatting sqref="B621:B640 B643 B646 B650 B655">
    <cfRule type="expression" dxfId="189" priority="264" stopIfTrue="1">
      <formula>AND(COUNTIF($B$655:$B$655,B621)+COUNTIF($B$621:$B$640,B621)+COUNTIF($B$643:$B$643,B621)+COUNTIF($B$646:$B$646,B621)+COUNTIF($B$650:$B$650,B621)&gt;1,NOT(ISBLANK(B621)))</formula>
    </cfRule>
    <cfRule type="expression" dxfId="188" priority="263" stopIfTrue="1">
      <formula>AND(COUNTIF($B$655:$B$655,B621)+COUNTIF($B$621:$B$640,B621)+COUNTIF($B$643:$B$643,B621)+COUNTIF($B$646:$B$646,B621)+COUNTIF($B$650:$B$650,B621)&gt;1,NOT(ISBLANK(B621)))</formula>
    </cfRule>
  </conditionalFormatting>
  <conditionalFormatting sqref="B640 B643 B646 B650 B655">
    <cfRule type="expression" dxfId="187" priority="266" stopIfTrue="1">
      <formula>AND(COUNTIF($B$655:$B$655,B640)+COUNTIF($B$640:$B$640,B640)+COUNTIF($B$643:$B$643,B640)+COUNTIF($B$646:$B$646,B640)+COUNTIF($B$650:$B$650,B640)&gt;1,NOT(ISBLANK(B640)))</formula>
    </cfRule>
    <cfRule type="expression" dxfId="186" priority="265" stopIfTrue="1">
      <formula>AND(COUNTIF($B$655:$B$655,B640)+COUNTIF($B$640:$B$640,B640)+COUNTIF($B$643:$B$643,B640)+COUNTIF($B$646:$B$646,B640)+COUNTIF($B$650:$B$650,B640)&gt;1,NOT(ISBLANK(B640)))</formula>
    </cfRule>
  </conditionalFormatting>
  <conditionalFormatting sqref="B640 B643 B646 B650">
    <cfRule type="expression" dxfId="185" priority="144" stopIfTrue="1">
      <formula>AND(COUNTIF($B$640:$B$640,B640)+COUNTIF($B$643:$B$643,B640)+COUNTIF($B$646:$B$646,B640)+COUNTIF($B$650:$B$650,B640)&gt;1,NOT(ISBLANK(B640)))</formula>
    </cfRule>
    <cfRule type="expression" dxfId="184" priority="143" stopIfTrue="1">
      <formula>AND(COUNTIF($B$640:$B$640,B640)+COUNTIF($B$643:$B$643,B640)+COUNTIF($B$646:$B$646,B640)+COUNTIF($B$650:$B$650,B640)&gt;1,NOT(ISBLANK(B640)))</formula>
    </cfRule>
  </conditionalFormatting>
  <conditionalFormatting sqref="B703">
    <cfRule type="expression" dxfId="183" priority="146" stopIfTrue="1">
      <formula>AND(COUNTIF($B$703:$B$703,B703)&gt;1,NOT(ISBLANK(B703)))</formula>
    </cfRule>
    <cfRule type="expression" dxfId="182" priority="145" stopIfTrue="1">
      <formula>AND(COUNTIF($B$703:$B$703,B703)&gt;1,NOT(ISBLANK(B703)))</formula>
    </cfRule>
  </conditionalFormatting>
  <conditionalFormatting sqref="B707">
    <cfRule type="expression" dxfId="181" priority="148" stopIfTrue="1">
      <formula>AND(COUNTIF($B$707:$B$707,B707)&gt;1,NOT(ISBLANK(B707)))</formula>
    </cfRule>
    <cfRule type="expression" dxfId="180" priority="147" stopIfTrue="1">
      <formula>AND(COUNTIF($B$707:$B$707,B707)&gt;1,NOT(ISBLANK(B707)))</formula>
    </cfRule>
  </conditionalFormatting>
  <conditionalFormatting sqref="B709">
    <cfRule type="expression" dxfId="179" priority="150" stopIfTrue="1">
      <formula>AND(COUNTIF($B$709:$B$709,B709)&gt;1,NOT(ISBLANK(B709)))</formula>
    </cfRule>
    <cfRule type="expression" dxfId="178" priority="149" stopIfTrue="1">
      <formula>AND(COUNTIF($B$709:$B$709,B709)&gt;1,NOT(ISBLANK(B709)))</formula>
    </cfRule>
  </conditionalFormatting>
  <conditionalFormatting sqref="B715">
    <cfRule type="expression" dxfId="177" priority="152" stopIfTrue="1">
      <formula>AND(COUNTIF($B$715:$B$715,B715)&gt;1,NOT(ISBLANK(B715)))</formula>
    </cfRule>
    <cfRule type="expression" dxfId="176" priority="151" stopIfTrue="1">
      <formula>AND(COUNTIF($B$715:$B$715,B715)&gt;1,NOT(ISBLANK(B715)))</formula>
    </cfRule>
  </conditionalFormatting>
  <conditionalFormatting sqref="B721">
    <cfRule type="expression" dxfId="175" priority="154" stopIfTrue="1">
      <formula>AND(COUNTIF($B$721:$B$721,B721)&gt;1,NOT(ISBLANK(B721)))</formula>
    </cfRule>
    <cfRule type="expression" dxfId="174" priority="153" stopIfTrue="1">
      <formula>AND(COUNTIF($B$721:$B$721,B721)&gt;1,NOT(ISBLANK(B721)))</formula>
    </cfRule>
  </conditionalFormatting>
  <conditionalFormatting sqref="B723">
    <cfRule type="expression" dxfId="173" priority="155" stopIfTrue="1">
      <formula>AND(COUNTIF($B$723:$B$723,B723)&gt;1,NOT(ISBLANK(B723)))</formula>
    </cfRule>
    <cfRule type="expression" dxfId="172" priority="156" stopIfTrue="1">
      <formula>AND(COUNTIF($B$723:$B$723,B723)&gt;1,NOT(ISBLANK(B723)))</formula>
    </cfRule>
  </conditionalFormatting>
  <conditionalFormatting sqref="B726:B727">
    <cfRule type="expression" dxfId="171" priority="158" stopIfTrue="1">
      <formula>AND(COUNTIF($B$726:$B$727,B726)&gt;1,NOT(ISBLANK(B726)))</formula>
    </cfRule>
    <cfRule type="expression" dxfId="170" priority="157" stopIfTrue="1">
      <formula>AND(COUNTIF($B$726:$B$727,B726)&gt;1,NOT(ISBLANK(B726)))</formula>
    </cfRule>
  </conditionalFormatting>
  <conditionalFormatting sqref="B729">
    <cfRule type="expression" dxfId="169" priority="159" stopIfTrue="1">
      <formula>AND(COUNTIF($B$729:$B$729,B729)&gt;1,NOT(ISBLANK(B729)))</formula>
    </cfRule>
    <cfRule type="expression" dxfId="168" priority="160" stopIfTrue="1">
      <formula>AND(COUNTIF($B$729:$B$729,B729)&gt;1,NOT(ISBLANK(B729)))</formula>
    </cfRule>
  </conditionalFormatting>
  <conditionalFormatting sqref="B730">
    <cfRule type="expression" dxfId="167" priority="161" stopIfTrue="1">
      <formula>AND(COUNTIF($B$730:$B$730,B730)&gt;1,NOT(ISBLANK(B730)))</formula>
    </cfRule>
    <cfRule type="expression" dxfId="166" priority="162" stopIfTrue="1">
      <formula>AND(COUNTIF($B$730:$B$730,B730)&gt;1,NOT(ISBLANK(B730)))</formula>
    </cfRule>
  </conditionalFormatting>
  <conditionalFormatting sqref="B732:B733">
    <cfRule type="expression" dxfId="165" priority="163" stopIfTrue="1">
      <formula>AND(COUNTIF($B$732:$B$733,B732)&gt;1,NOT(ISBLANK(B732)))</formula>
    </cfRule>
    <cfRule type="expression" dxfId="164" priority="164" stopIfTrue="1">
      <formula>AND(COUNTIF($B$732:$B$733,B732)&gt;1,NOT(ISBLANK(B732)))</formula>
    </cfRule>
  </conditionalFormatting>
  <conditionalFormatting sqref="B736">
    <cfRule type="expression" dxfId="163" priority="166" stopIfTrue="1">
      <formula>AND(COUNTIF($B$736:$B$736,B736)&gt;1,NOT(ISBLANK(B736)))</formula>
    </cfRule>
    <cfRule type="expression" dxfId="162" priority="165" stopIfTrue="1">
      <formula>AND(COUNTIF($B$736:$B$736,B736)&gt;1,NOT(ISBLANK(B736)))</formula>
    </cfRule>
  </conditionalFormatting>
  <conditionalFormatting sqref="B737">
    <cfRule type="expression" dxfId="161" priority="167" stopIfTrue="1">
      <formula>AND(COUNTIF($B$737:$B$737,B737)&gt;1,NOT(ISBLANK(B737)))</formula>
    </cfRule>
    <cfRule type="expression" dxfId="160" priority="168" stopIfTrue="1">
      <formula>AND(COUNTIF($B$737:$B$737,B737)&gt;1,NOT(ISBLANK(B737)))</formula>
    </cfRule>
  </conditionalFormatting>
  <conditionalFormatting sqref="B741">
    <cfRule type="expression" dxfId="159" priority="169" stopIfTrue="1">
      <formula>AND(COUNTIF($B$741:$B$741,B741)&gt;1,NOT(ISBLANK(B741)))</formula>
    </cfRule>
    <cfRule type="expression" dxfId="158" priority="170" stopIfTrue="1">
      <formula>AND(COUNTIF($B$741:$B$741,B741)&gt;1,NOT(ISBLANK(B741)))</formula>
    </cfRule>
  </conditionalFormatting>
  <conditionalFormatting sqref="B742:B749">
    <cfRule type="expression" dxfId="157" priority="171" stopIfTrue="1">
      <formula>AND(COUNTIF($B$742:$B$747,B742)&gt;1,NOT(ISBLANK(B742)))</formula>
    </cfRule>
    <cfRule type="expression" dxfId="156" priority="172" stopIfTrue="1">
      <formula>AND(COUNTIF($B$742:$B$747,B742)&gt;1,NOT(ISBLANK(B742)))</formula>
    </cfRule>
  </conditionalFormatting>
  <conditionalFormatting sqref="B748:B749">
    <cfRule type="duplicateValues" dxfId="155" priority="30" stopIfTrue="1"/>
    <cfRule type="expression" dxfId="154" priority="339" stopIfTrue="1">
      <formula>AND(COUNTIF($B$936:$B$941,B748)&gt;1,NOT(ISBLANK(B748)))</formula>
    </cfRule>
    <cfRule type="expression" dxfId="153" priority="340" stopIfTrue="1">
      <formula>AND(COUNTIF($B$936:$B$941,B748)&gt;1,NOT(ISBLANK(B748)))</formula>
    </cfRule>
    <cfRule type="duplicateValues" dxfId="152" priority="29" stopIfTrue="1"/>
    <cfRule type="duplicateValues" dxfId="151" priority="28" stopIfTrue="1"/>
    <cfRule type="duplicateValues" priority="27" stopIfTrue="1"/>
  </conditionalFormatting>
  <conditionalFormatting sqref="B749">
    <cfRule type="expression" dxfId="150" priority="341" stopIfTrue="1">
      <formula>AND(COUNTIF($B$1028:$B$1033,B749)&gt;1,NOT(ISBLANK(B749)))</formula>
    </cfRule>
    <cfRule type="expression" dxfId="149" priority="342" stopIfTrue="1">
      <formula>AND(COUNTIF($B$1028:$B$1033,B749)&gt;1,NOT(ISBLANK(B749)))</formula>
    </cfRule>
    <cfRule type="duplicateValues" dxfId="148" priority="22" stopIfTrue="1"/>
    <cfRule type="duplicateValues" dxfId="147" priority="20" stopIfTrue="1"/>
    <cfRule type="duplicateValues" dxfId="146" priority="19" stopIfTrue="1"/>
    <cfRule type="duplicateValues" dxfId="145" priority="21" stopIfTrue="1"/>
  </conditionalFormatting>
  <conditionalFormatting sqref="B750">
    <cfRule type="expression" dxfId="144" priority="174" stopIfTrue="1">
      <formula>AND(COUNTIF($B$750:$B$750,B750)&gt;1,NOT(ISBLANK(B750)))</formula>
    </cfRule>
    <cfRule type="expression" dxfId="143" priority="173" stopIfTrue="1">
      <formula>AND(COUNTIF($B$750:$B$750,B750)&gt;1,NOT(ISBLANK(B750)))</formula>
    </cfRule>
  </conditionalFormatting>
  <conditionalFormatting sqref="B753">
    <cfRule type="expression" dxfId="142" priority="175" stopIfTrue="1">
      <formula>AND(COUNTIF($B$753:$B$753,B753)&gt;1,NOT(ISBLANK(B753)))</formula>
    </cfRule>
    <cfRule type="expression" dxfId="141" priority="176" stopIfTrue="1">
      <formula>AND(COUNTIF($B$753:$B$753,B753)&gt;1,NOT(ISBLANK(B753)))</formula>
    </cfRule>
  </conditionalFormatting>
  <conditionalFormatting sqref="B756">
    <cfRule type="expression" dxfId="140" priority="177" stopIfTrue="1">
      <formula>AND(COUNTIF($B$756:$B$756,B756)&gt;1,NOT(ISBLANK(B756)))</formula>
    </cfRule>
    <cfRule type="expression" dxfId="139" priority="178" stopIfTrue="1">
      <formula>AND(COUNTIF($B$756:$B$756,B756)&gt;1,NOT(ISBLANK(B756)))</formula>
    </cfRule>
  </conditionalFormatting>
  <conditionalFormatting sqref="B757">
    <cfRule type="expression" dxfId="138" priority="180" stopIfTrue="1">
      <formula>AND(COUNTIF($B$757:$B$757,B757)&gt;1,NOT(ISBLANK(B757)))</formula>
    </cfRule>
    <cfRule type="expression" dxfId="137" priority="179" stopIfTrue="1">
      <formula>AND(COUNTIF($B$757:$B$757,B757)&gt;1,NOT(ISBLANK(B757)))</formula>
    </cfRule>
  </conditionalFormatting>
  <conditionalFormatting sqref="B773">
    <cfRule type="expression" dxfId="136" priority="2" stopIfTrue="1">
      <formula>AND(COUNTIF($B$757:$B$757,B773)&gt;1,NOT(ISBLANK(B773)))</formula>
    </cfRule>
    <cfRule type="expression" dxfId="135" priority="1" stopIfTrue="1">
      <formula>AND(COUNTIF($B$757:$B$757,B773)&gt;1,NOT(ISBLANK(B773)))</formula>
    </cfRule>
  </conditionalFormatting>
  <conditionalFormatting sqref="B774">
    <cfRule type="expression" dxfId="134" priority="181" stopIfTrue="1">
      <formula>AND(COUNTIF(#REF!,B774)&gt;1,NOT(ISBLANK(B774)))</formula>
    </cfRule>
    <cfRule type="expression" dxfId="133" priority="182" stopIfTrue="1">
      <formula>AND(COUNTIF(#REF!,B774)&gt;1,NOT(ISBLANK(B774)))</formula>
    </cfRule>
  </conditionalFormatting>
  <conditionalFormatting sqref="B778:B779">
    <cfRule type="expression" dxfId="132" priority="9" stopIfTrue="1">
      <formula>AND(COUNTIF($B$25:$B$27,B778)&gt;1,NOT(ISBLANK(B778)))</formula>
    </cfRule>
    <cfRule type="expression" dxfId="131" priority="10" stopIfTrue="1">
      <formula>AND(COUNTIF($B$25:$B$27,B778)&gt;1,NOT(ISBLANK(B778)))</formula>
    </cfRule>
  </conditionalFormatting>
  <conditionalFormatting sqref="B783">
    <cfRule type="expression" dxfId="130" priority="183" stopIfTrue="1">
      <formula>AND(COUNTIF($B$783:$B$783,B783)&gt;1,NOT(ISBLANK(B783)))</formula>
    </cfRule>
    <cfRule type="expression" dxfId="129" priority="184" stopIfTrue="1">
      <formula>AND(COUNTIF($B$783:$B$783,B783)&gt;1,NOT(ISBLANK(B783)))</formula>
    </cfRule>
  </conditionalFormatting>
  <conditionalFormatting sqref="B786">
    <cfRule type="expression" dxfId="128" priority="185" stopIfTrue="1">
      <formula>AND(COUNTIF($B$786:$B$786,B786)&gt;1,NOT(ISBLANK(B786)))</formula>
    </cfRule>
    <cfRule type="expression" dxfId="127" priority="186" stopIfTrue="1">
      <formula>AND(COUNTIF($B$786:$B$786,B786)&gt;1,NOT(ISBLANK(B786)))</formula>
    </cfRule>
  </conditionalFormatting>
  <conditionalFormatting sqref="B790">
    <cfRule type="expression" dxfId="126" priority="7" stopIfTrue="1">
      <formula>AND(COUNTIF($B$709:$B$709,B790)&gt;1,NOT(ISBLANK(B790)))</formula>
    </cfRule>
    <cfRule type="expression" dxfId="125" priority="8" stopIfTrue="1">
      <formula>AND(COUNTIF($B$709:$B$709,B790)&gt;1,NOT(ISBLANK(B790)))</formula>
    </cfRule>
  </conditionalFormatting>
  <conditionalFormatting sqref="B798">
    <cfRule type="expression" dxfId="124" priority="188" stopIfTrue="1">
      <formula>AND(COUNTIF($B$798:$B$798,B798)&gt;1,NOT(ISBLANK(B798)))</formula>
    </cfRule>
    <cfRule type="expression" dxfId="123" priority="187" stopIfTrue="1">
      <formula>AND(COUNTIF($B$798:$B$798,B798)&gt;1,NOT(ISBLANK(B798)))</formula>
    </cfRule>
  </conditionalFormatting>
  <conditionalFormatting sqref="B803">
    <cfRule type="expression" dxfId="122" priority="189" stopIfTrue="1">
      <formula>AND(COUNTIF($B$803:$B$804,B803)&gt;1,NOT(ISBLANK(B803)))</formula>
    </cfRule>
    <cfRule type="expression" dxfId="121" priority="190" stopIfTrue="1">
      <formula>AND(COUNTIF($B$803:$B$804,B803)&gt;1,NOT(ISBLANK(B803)))</formula>
    </cfRule>
  </conditionalFormatting>
  <conditionalFormatting sqref="B805">
    <cfRule type="expression" dxfId="120" priority="191" stopIfTrue="1">
      <formula>AND(COUNTIF($B$805:$B$805,B805)&gt;1,NOT(ISBLANK(B805)))</formula>
    </cfRule>
    <cfRule type="expression" dxfId="119" priority="192" stopIfTrue="1">
      <formula>AND(COUNTIF($B$805:$B$805,B805)&gt;1,NOT(ISBLANK(B805)))</formula>
    </cfRule>
  </conditionalFormatting>
  <conditionalFormatting sqref="B826">
    <cfRule type="expression" dxfId="118" priority="194" stopIfTrue="1">
      <formula>AND(COUNTIF($B$826:$B$826,B826)&gt;1,NOT(ISBLANK(B826)))</formula>
    </cfRule>
    <cfRule type="expression" dxfId="117" priority="193" stopIfTrue="1">
      <formula>AND(COUNTIF($B$826:$B$826,B826)&gt;1,NOT(ISBLANK(B826)))</formula>
    </cfRule>
  </conditionalFormatting>
  <conditionalFormatting sqref="B828">
    <cfRule type="expression" dxfId="116" priority="195" stopIfTrue="1">
      <formula>AND(COUNTIF($B$828:$B$828,B828)&gt;1,NOT(ISBLANK(B828)))</formula>
    </cfRule>
    <cfRule type="expression" dxfId="115" priority="196" stopIfTrue="1">
      <formula>AND(COUNTIF($B$828:$B$828,B828)&gt;1,NOT(ISBLANK(B828)))</formula>
    </cfRule>
  </conditionalFormatting>
  <conditionalFormatting sqref="B840 B844">
    <cfRule type="expression" dxfId="114" priority="197" stopIfTrue="1">
      <formula>AND(COUNTIF($B$844:$B$844,B840)&gt;1,NOT(ISBLANK(B840)))</formula>
    </cfRule>
    <cfRule type="expression" dxfId="113" priority="198" stopIfTrue="1">
      <formula>AND(COUNTIF($B$844:$B$844,B840)&gt;1,NOT(ISBLANK(B840)))</formula>
    </cfRule>
  </conditionalFormatting>
  <conditionalFormatting sqref="B768:C772">
    <cfRule type="expression" dxfId="112" priority="4" stopIfTrue="1">
      <formula>AND(COUNTIF($B$200:$C$200,B768)&gt;1,NOT(ISBLANK(B768)))</formula>
    </cfRule>
    <cfRule type="expression" dxfId="111" priority="3" stopIfTrue="1">
      <formula>AND(COUNTIF($B$200:$C$200,B768)&gt;1,NOT(ISBLANK(B768)))</formula>
    </cfRule>
  </conditionalFormatting>
  <conditionalFormatting sqref="C221 C225 C231 C244 C254 C258 C262 C269">
    <cfRule type="expression" dxfId="110" priority="349" stopIfTrue="1">
      <formula>AND(COUNTIF(#REF!,C221)+COUNTIF(#REF!,C221)+COUNTIF($C$221:$C$221,C221)+COUNTIF($C$225:$C$225,C221)+COUNTIF($C$231:$C$231,C221)+COUNTIF(#REF!,C221)+COUNTIF($C$254:$C$254,C221)+COUNTIF($C$258:$C$258,C221)+COUNTIF($C$262:$C$262,C221)+COUNTIF($C$269:$C$269,C221)&gt;1,NOT(ISBLANK(C221)))</formula>
    </cfRule>
    <cfRule type="expression" dxfId="109" priority="350" stopIfTrue="1">
      <formula>AND(COUNTIF(#REF!,C221)+COUNTIF(#REF!,C221)+COUNTIF($C$221:$C$221,C221)+COUNTIF($C$225:$C$225,C221)+COUNTIF($C$231:$C$231,C221)+COUNTIF(#REF!,C221)+COUNTIF($C$254:$C$254,C221)+COUNTIF($C$258:$C$258,C221)+COUNTIF($C$262:$C$262,C221)+COUNTIF($C$269:$C$269,C221)&gt;1,NOT(ISBLANK(C221)))</formula>
    </cfRule>
  </conditionalFormatting>
  <conditionalFormatting sqref="C286">
    <cfRule type="expression" dxfId="108" priority="199" stopIfTrue="1">
      <formula>AND(COUNTIF($C$286:$C$286,C286)&gt;1,NOT(ISBLANK(C286)))</formula>
    </cfRule>
    <cfRule type="expression" dxfId="107" priority="200" stopIfTrue="1">
      <formula>AND(COUNTIF($C$286:$C$286,C286)&gt;1,NOT(ISBLANK(C286)))</formula>
    </cfRule>
  </conditionalFormatting>
  <conditionalFormatting sqref="C288">
    <cfRule type="expression" dxfId="106" priority="201" stopIfTrue="1">
      <formula>AND(COUNTIF($C$288:$C$288,C288)&gt;1,NOT(ISBLANK(C288)))</formula>
    </cfRule>
    <cfRule type="expression" dxfId="105" priority="202" stopIfTrue="1">
      <formula>AND(COUNTIF($C$288:$C$288,C288)&gt;1,NOT(ISBLANK(C288)))</formula>
    </cfRule>
  </conditionalFormatting>
  <conditionalFormatting sqref="C294">
    <cfRule type="expression" dxfId="104" priority="203" stopIfTrue="1">
      <formula>AND(COUNTIF($C$294:$C$294,C294)&gt;1,NOT(ISBLANK(C294)))</formula>
    </cfRule>
    <cfRule type="expression" dxfId="103" priority="204" stopIfTrue="1">
      <formula>AND(COUNTIF($C$294:$C$294,C294)&gt;1,NOT(ISBLANK(C294)))</formula>
    </cfRule>
  </conditionalFormatting>
  <conditionalFormatting sqref="C301">
    <cfRule type="expression" dxfId="102" priority="205" stopIfTrue="1">
      <formula>AND(COUNTIF($C$301:$C$301,C301)&gt;1,NOT(ISBLANK(C301)))</formula>
    </cfRule>
    <cfRule type="expression" dxfId="101" priority="206" stopIfTrue="1">
      <formula>AND(COUNTIF($C$301:$C$301,C301)&gt;1,NOT(ISBLANK(C301)))</formula>
    </cfRule>
  </conditionalFormatting>
  <conditionalFormatting sqref="C310 C324 C329 C331 C351 C360">
    <cfRule type="expression" dxfId="100" priority="208" stopIfTrue="1">
      <formula>AND(COUNTIF($C$310:$C$310,C310)+COUNTIF($C$351:$C$351,C310)+COUNTIF($C$360:$C$360,C310)+COUNTIF($C$324:$C$324,C310)+COUNTIF($C$329:$C$329,C310)+COUNTIF($C$331:$C$331,C310)&gt;1,NOT(ISBLANK(C310)))</formula>
    </cfRule>
    <cfRule type="expression" dxfId="99" priority="207" stopIfTrue="1">
      <formula>AND(COUNTIF($C$310:$C$310,C310)+COUNTIF($C$351:$C$351,C310)+COUNTIF($C$360:$C$360,C310)+COUNTIF($C$324:$C$324,C310)+COUNTIF($C$329:$C$329,C310)+COUNTIF($C$331:$C$331,C310)&gt;1,NOT(ISBLANK(C310)))</formula>
    </cfRule>
  </conditionalFormatting>
  <conditionalFormatting sqref="C376">
    <cfRule type="expression" dxfId="98" priority="270" stopIfTrue="1">
      <formula>AND(COUNTIF($C$376:$C$376,C376)&gt;1,NOT(ISBLANK(C376)))</formula>
    </cfRule>
    <cfRule type="expression" dxfId="97" priority="269" stopIfTrue="1">
      <formula>AND(COUNTIF($C$376:$C$376,C376)&gt;1,NOT(ISBLANK(C376)))</formula>
    </cfRule>
  </conditionalFormatting>
  <conditionalFormatting sqref="C383">
    <cfRule type="expression" dxfId="96" priority="273" stopIfTrue="1">
      <formula>AND(COUNTIF($C$383:$C$383,C383)&gt;1,NOT(ISBLANK(C383)))</formula>
    </cfRule>
    <cfRule type="expression" dxfId="95" priority="274" stopIfTrue="1">
      <formula>AND(COUNTIF($C$383:$C$383,C383)&gt;1,NOT(ISBLANK(C383)))</formula>
    </cfRule>
  </conditionalFormatting>
  <conditionalFormatting sqref="C388">
    <cfRule type="expression" dxfId="94" priority="277" stopIfTrue="1">
      <formula>AND(COUNTIF($C$388:$C$388,C388)&gt;1,NOT(ISBLANK(C388)))</formula>
    </cfRule>
    <cfRule type="expression" dxfId="93" priority="278" stopIfTrue="1">
      <formula>AND(COUNTIF($C$388:$C$388,C388)&gt;1,NOT(ISBLANK(C388)))</formula>
    </cfRule>
  </conditionalFormatting>
  <conditionalFormatting sqref="C390">
    <cfRule type="expression" dxfId="92" priority="210" stopIfTrue="1">
      <formula>AND(COUNTIF($C$390:$C$390,C390)&gt;1,NOT(ISBLANK(C390)))</formula>
    </cfRule>
    <cfRule type="expression" dxfId="91" priority="209" stopIfTrue="1">
      <formula>AND(COUNTIF($C$390:$C$390,C390)&gt;1,NOT(ISBLANK(C390)))</formula>
    </cfRule>
  </conditionalFormatting>
  <conditionalFormatting sqref="C391">
    <cfRule type="expression" dxfId="90" priority="212" stopIfTrue="1">
      <formula>AND(COUNTIF($C$391:$C$391,C391)&gt;1,NOT(ISBLANK(C391)))</formula>
    </cfRule>
    <cfRule type="expression" dxfId="89" priority="211" stopIfTrue="1">
      <formula>AND(COUNTIF($C$391:$C$391,C391)&gt;1,NOT(ISBLANK(C391)))</formula>
    </cfRule>
  </conditionalFormatting>
  <conditionalFormatting sqref="C406">
    <cfRule type="expression" dxfId="88" priority="279" stopIfTrue="1">
      <formula>AND(COUNTIF($C$406:$C$406,C406)&gt;1,NOT(ISBLANK(C406)))</formula>
    </cfRule>
    <cfRule type="expression" dxfId="87" priority="280" stopIfTrue="1">
      <formula>AND(COUNTIF($C$406:$C$406,C406)&gt;1,NOT(ISBLANK(C406)))</formula>
    </cfRule>
  </conditionalFormatting>
  <conditionalFormatting sqref="C412">
    <cfRule type="expression" dxfId="86" priority="214" stopIfTrue="1">
      <formula>AND(COUNTIF($C$412:$C$412,C412)&gt;1,NOT(ISBLANK(C412)))</formula>
    </cfRule>
    <cfRule type="expression" dxfId="85" priority="213" stopIfTrue="1">
      <formula>AND(COUNTIF($C$412:$C$412,C412)&gt;1,NOT(ISBLANK(C412)))</formula>
    </cfRule>
  </conditionalFormatting>
  <conditionalFormatting sqref="C416">
    <cfRule type="expression" dxfId="84" priority="215" stopIfTrue="1">
      <formula>AND(COUNTIF($C$416:$C$416,C416)&gt;1,NOT(ISBLANK(C416)))</formula>
    </cfRule>
    <cfRule type="expression" dxfId="83" priority="216" stopIfTrue="1">
      <formula>AND(COUNTIF($C$416:$C$416,C416)&gt;1,NOT(ISBLANK(C416)))</formula>
    </cfRule>
  </conditionalFormatting>
  <conditionalFormatting sqref="C422">
    <cfRule type="expression" dxfId="82" priority="217" stopIfTrue="1">
      <formula>AND(COUNTIF($C$422:$C$422,C422)&gt;1,NOT(ISBLANK(C422)))</formula>
    </cfRule>
    <cfRule type="expression" dxfId="81" priority="218" stopIfTrue="1">
      <formula>AND(COUNTIF($C$422:$C$422,C422)&gt;1,NOT(ISBLANK(C422)))</formula>
    </cfRule>
  </conditionalFormatting>
  <conditionalFormatting sqref="C427">
    <cfRule type="expression" dxfId="80" priority="219" stopIfTrue="1">
      <formula>AND(COUNTIF($C$427:$C$427,C427)&gt;1,NOT(ISBLANK(C427)))</formula>
    </cfRule>
    <cfRule type="expression" dxfId="79" priority="220" stopIfTrue="1">
      <formula>AND(COUNTIF($C$427:$C$427,C427)&gt;1,NOT(ISBLANK(C427)))</formula>
    </cfRule>
  </conditionalFormatting>
  <conditionalFormatting sqref="C439">
    <cfRule type="expression" dxfId="78" priority="221" stopIfTrue="1">
      <formula>AND(COUNTIF($C$439:$C$439,C439)&gt;1,NOT(ISBLANK(C439)))</formula>
    </cfRule>
    <cfRule type="expression" dxfId="77" priority="222" stopIfTrue="1">
      <formula>AND(COUNTIF($C$439:$C$439,C439)&gt;1,NOT(ISBLANK(C439)))</formula>
    </cfRule>
  </conditionalFormatting>
  <conditionalFormatting sqref="C440">
    <cfRule type="expression" dxfId="76" priority="224" stopIfTrue="1">
      <formula>AND(COUNTIF($C$440:$C$440,C440)&gt;1,NOT(ISBLANK(C440)))</formula>
    </cfRule>
    <cfRule type="expression" dxfId="75" priority="223" stopIfTrue="1">
      <formula>AND(COUNTIF($C$440:$C$440,C440)&gt;1,NOT(ISBLANK(C440)))</formula>
    </cfRule>
  </conditionalFormatting>
  <conditionalFormatting sqref="C448">
    <cfRule type="expression" dxfId="74" priority="225" stopIfTrue="1">
      <formula>AND(COUNTIF($C$448:$C$448,C448)&gt;1,NOT(ISBLANK(C448)))</formula>
    </cfRule>
    <cfRule type="expression" dxfId="73" priority="226" stopIfTrue="1">
      <formula>AND(COUNTIF($C$448:$C$448,C448)&gt;1,NOT(ISBLANK(C448)))</formula>
    </cfRule>
  </conditionalFormatting>
  <conditionalFormatting sqref="C451">
    <cfRule type="expression" dxfId="72" priority="228" stopIfTrue="1">
      <formula>AND(COUNTIF($C$451:$C$451,C451)&gt;1,NOT(ISBLANK(C451)))</formula>
    </cfRule>
    <cfRule type="expression" dxfId="71" priority="227" stopIfTrue="1">
      <formula>AND(COUNTIF($C$451:$C$451,C451)&gt;1,NOT(ISBLANK(C451)))</formula>
    </cfRule>
  </conditionalFormatting>
  <conditionalFormatting sqref="C456">
    <cfRule type="expression" dxfId="70" priority="297" stopIfTrue="1">
      <formula>AND(COUNTIF($C$456:$C$456,C456)&gt;1,NOT(ISBLANK(C456)))</formula>
    </cfRule>
    <cfRule type="expression" dxfId="69" priority="298" stopIfTrue="1">
      <formula>AND(COUNTIF($C$456:$C$456,C456)&gt;1,NOT(ISBLANK(C456)))</formula>
    </cfRule>
  </conditionalFormatting>
  <conditionalFormatting sqref="C457">
    <cfRule type="expression" dxfId="68" priority="300" stopIfTrue="1">
      <formula>AND(COUNTIF($C$457:$C$457,C457)&gt;1,NOT(ISBLANK(C457)))</formula>
    </cfRule>
    <cfRule type="expression" dxfId="67" priority="299" stopIfTrue="1">
      <formula>AND(COUNTIF($C$457:$C$457,C457)&gt;1,NOT(ISBLANK(C457)))</formula>
    </cfRule>
  </conditionalFormatting>
  <conditionalFormatting sqref="C468">
    <cfRule type="expression" dxfId="66" priority="303" stopIfTrue="1">
      <formula>AND(COUNTIF($C$468:$C$468,C468)&gt;1,NOT(ISBLANK(C468)))</formula>
    </cfRule>
    <cfRule type="expression" dxfId="65" priority="304" stopIfTrue="1">
      <formula>AND(COUNTIF($C$468:$C$468,C468)&gt;1,NOT(ISBLANK(C468)))</formula>
    </cfRule>
  </conditionalFormatting>
  <conditionalFormatting sqref="C472">
    <cfRule type="expression" dxfId="64" priority="308" stopIfTrue="1">
      <formula>AND(COUNTIF($C$472:$C$472,C472)&gt;1,NOT(ISBLANK(C472)))</formula>
    </cfRule>
    <cfRule type="expression" dxfId="63" priority="307" stopIfTrue="1">
      <formula>AND(COUNTIF($C$472:$C$472,C472)&gt;1,NOT(ISBLANK(C472)))</formula>
    </cfRule>
  </conditionalFormatting>
  <conditionalFormatting sqref="C475">
    <cfRule type="expression" dxfId="62" priority="311" stopIfTrue="1">
      <formula>AND(COUNTIF($C$475:$C$475,C475)&gt;1,NOT(ISBLANK(C475)))</formula>
    </cfRule>
    <cfRule type="expression" dxfId="61" priority="312" stopIfTrue="1">
      <formula>AND(COUNTIF($C$475:$C$475,C475)&gt;1,NOT(ISBLANK(C475)))</formula>
    </cfRule>
  </conditionalFormatting>
  <conditionalFormatting sqref="C479">
    <cfRule type="expression" dxfId="60" priority="230" stopIfTrue="1">
      <formula>AND(COUNTIF($C$479:$C$479,C479)&gt;1,NOT(ISBLANK(C479)))</formula>
    </cfRule>
    <cfRule type="expression" dxfId="59" priority="229" stopIfTrue="1">
      <formula>AND(COUNTIF($C$479:$C$479,C479)&gt;1,NOT(ISBLANK(C479)))</formula>
    </cfRule>
  </conditionalFormatting>
  <conditionalFormatting sqref="C480">
    <cfRule type="expression" dxfId="58" priority="231" stopIfTrue="1">
      <formula>AND(COUNTIF($C$480:$C$480,C480)&gt;1,NOT(ISBLANK(C480)))</formula>
    </cfRule>
    <cfRule type="expression" dxfId="57" priority="232" stopIfTrue="1">
      <formula>AND(COUNTIF($C$480:$C$480,C480)&gt;1,NOT(ISBLANK(C480)))</formula>
    </cfRule>
  </conditionalFormatting>
  <conditionalFormatting sqref="C487">
    <cfRule type="expression" dxfId="56" priority="233" stopIfTrue="1">
      <formula>AND(COUNTIF($C$487:$C$487,C487)&gt;1,NOT(ISBLANK(C487)))</formula>
    </cfRule>
    <cfRule type="expression" dxfId="55" priority="234" stopIfTrue="1">
      <formula>AND(COUNTIF($C$487:$C$487,C487)&gt;1,NOT(ISBLANK(C487)))</formula>
    </cfRule>
  </conditionalFormatting>
  <conditionalFormatting sqref="C489">
    <cfRule type="expression" dxfId="54" priority="236" stopIfTrue="1">
      <formula>AND(COUNTIF($C$489:$C$489,C489)&gt;1,NOT(ISBLANK(C489)))</formula>
    </cfRule>
    <cfRule type="expression" dxfId="53" priority="235" stopIfTrue="1">
      <formula>AND(COUNTIF($C$489:$C$489,C489)&gt;1,NOT(ISBLANK(C489)))</formula>
    </cfRule>
  </conditionalFormatting>
  <conditionalFormatting sqref="C492">
    <cfRule type="expression" dxfId="52" priority="238" stopIfTrue="1">
      <formula>AND(COUNTIF($C$492:$C$492,C492)&gt;1,NOT(ISBLANK(C492)))</formula>
    </cfRule>
    <cfRule type="expression" dxfId="51" priority="237" stopIfTrue="1">
      <formula>AND(COUNTIF($C$492:$C$492,C492)&gt;1,NOT(ISBLANK(C492)))</formula>
    </cfRule>
  </conditionalFormatting>
  <conditionalFormatting sqref="C497">
    <cfRule type="expression" dxfId="50" priority="239" stopIfTrue="1">
      <formula>AND(COUNTIF($C$497:$C$497,C497)&gt;1,NOT(ISBLANK(C497)))</formula>
    </cfRule>
    <cfRule type="expression" dxfId="49" priority="240" stopIfTrue="1">
      <formula>AND(COUNTIF($C$497:$C$497,C497)&gt;1,NOT(ISBLANK(C497)))</formula>
    </cfRule>
  </conditionalFormatting>
  <conditionalFormatting sqref="C498">
    <cfRule type="expression" dxfId="48" priority="317" stopIfTrue="1">
      <formula>AND(COUNTIF($C$498:$C$498,C498)&gt;1,NOT(ISBLANK(C498)))</formula>
    </cfRule>
    <cfRule type="expression" dxfId="47" priority="318" stopIfTrue="1">
      <formula>AND(COUNTIF($C$498:$C$498,C498)&gt;1,NOT(ISBLANK(C498)))</formula>
    </cfRule>
  </conditionalFormatting>
  <conditionalFormatting sqref="C503">
    <cfRule type="expression" dxfId="46" priority="291" stopIfTrue="1">
      <formula>AND(COUNTIF($C$503:$C$503,C503)&gt;1,NOT(ISBLANK(C503)))</formula>
    </cfRule>
    <cfRule type="expression" dxfId="45" priority="292" stopIfTrue="1">
      <formula>AND(COUNTIF($C$503:$C$503,C503)&gt;1,NOT(ISBLANK(C503)))</formula>
    </cfRule>
  </conditionalFormatting>
  <conditionalFormatting sqref="C505">
    <cfRule type="expression" dxfId="44" priority="295" stopIfTrue="1">
      <formula>AND(COUNTIF($C$505:$C$505,C505)&gt;1,NOT(ISBLANK(C505)))</formula>
    </cfRule>
    <cfRule type="expression" dxfId="43" priority="296" stopIfTrue="1">
      <formula>AND(COUNTIF($C$505:$C$505,C505)&gt;1,NOT(ISBLANK(C505)))</formula>
    </cfRule>
  </conditionalFormatting>
  <conditionalFormatting sqref="C515:C516">
    <cfRule type="expression" dxfId="42" priority="285" stopIfTrue="1">
      <formula>AND(COUNTIF($C$515:$C$516,C515)&gt;1,NOT(ISBLANK(C515)))</formula>
    </cfRule>
    <cfRule type="expression" dxfId="41" priority="286" stopIfTrue="1">
      <formula>AND(COUNTIF($C$515:$C$516,C515)&gt;1,NOT(ISBLANK(C515)))</formula>
    </cfRule>
  </conditionalFormatting>
  <conditionalFormatting sqref="C518">
    <cfRule type="expression" dxfId="40" priority="288" stopIfTrue="1">
      <formula>AND(COUNTIF($C$518:$C$518,C518)&gt;1,NOT(ISBLANK(C518)))</formula>
    </cfRule>
    <cfRule type="expression" dxfId="39" priority="287" stopIfTrue="1">
      <formula>AND(COUNTIF($C$518:$C$518,C518)&gt;1,NOT(ISBLANK(C518)))</formula>
    </cfRule>
  </conditionalFormatting>
  <conditionalFormatting sqref="C522">
    <cfRule type="expression" dxfId="38" priority="290" stopIfTrue="1">
      <formula>AND(COUNTIF($C$522:$C$522,C522)&gt;1,NOT(ISBLANK(C522)))</formula>
    </cfRule>
    <cfRule type="expression" dxfId="37" priority="289" stopIfTrue="1">
      <formula>AND(COUNTIF($C$522:$C$522,C522)&gt;1,NOT(ISBLANK(C522)))</formula>
    </cfRule>
  </conditionalFormatting>
  <conditionalFormatting sqref="C524">
    <cfRule type="expression" dxfId="36" priority="241" stopIfTrue="1">
      <formula>AND(COUNTIF($C$524:$C$524,C524)&gt;1,NOT(ISBLANK(C524)))</formula>
    </cfRule>
    <cfRule type="expression" dxfId="35" priority="242" stopIfTrue="1">
      <formula>AND(COUNTIF($C$524:$C$524,C524)&gt;1,NOT(ISBLANK(C524)))</formula>
    </cfRule>
  </conditionalFormatting>
  <conditionalFormatting sqref="C525">
    <cfRule type="expression" dxfId="34" priority="244" stopIfTrue="1">
      <formula>AND(COUNTIF($C$525:$C$525,C525)&gt;1,NOT(ISBLANK(C525)))</formula>
    </cfRule>
    <cfRule type="expression" dxfId="33" priority="243" stopIfTrue="1">
      <formula>AND(COUNTIF($C$525:$C$525,C525)&gt;1,NOT(ISBLANK(C525)))</formula>
    </cfRule>
  </conditionalFormatting>
  <conditionalFormatting sqref="C534:C535">
    <cfRule type="expression" dxfId="32" priority="246" stopIfTrue="1">
      <formula>AND(COUNTIF($C$534:$C$535,C534)&gt;1,NOT(ISBLANK(C534)))</formula>
    </cfRule>
    <cfRule type="expression" dxfId="31" priority="245" stopIfTrue="1">
      <formula>AND(COUNTIF($C$534:$C$535,C534)&gt;1,NOT(ISBLANK(C534)))</formula>
    </cfRule>
  </conditionalFormatting>
  <conditionalFormatting sqref="C537">
    <cfRule type="expression" dxfId="30" priority="247" stopIfTrue="1">
      <formula>AND(COUNTIF($C$537:$C$537,C537)&gt;1,NOT(ISBLANK(C537)))</formula>
    </cfRule>
    <cfRule type="expression" dxfId="29" priority="248" stopIfTrue="1">
      <formula>AND(COUNTIF($C$537:$C$537,C537)&gt;1,NOT(ISBLANK(C537)))</formula>
    </cfRule>
  </conditionalFormatting>
  <conditionalFormatting sqref="C541">
    <cfRule type="expression" dxfId="28" priority="6" stopIfTrue="1">
      <formula>AND(COUNTIF($C$537:$C$537,C541)&gt;1,NOT(ISBLANK(C541)))</formula>
    </cfRule>
    <cfRule type="expression" dxfId="27" priority="5" stopIfTrue="1">
      <formula>AND(COUNTIF($C$537:$C$537,C541)&gt;1,NOT(ISBLANK(C541)))</formula>
    </cfRule>
  </conditionalFormatting>
  <conditionalFormatting sqref="C550">
    <cfRule type="expression" dxfId="26" priority="249" stopIfTrue="1">
      <formula>AND(COUNTIF($C$550:$C$550,C550)&gt;1,NOT(ISBLANK(C550)))</formula>
    </cfRule>
    <cfRule type="expression" dxfId="25" priority="250" stopIfTrue="1">
      <formula>AND(COUNTIF($C$550:$C$550,C550)&gt;1,NOT(ISBLANK(C550)))</formula>
    </cfRule>
  </conditionalFormatting>
  <conditionalFormatting sqref="C551">
    <cfRule type="expression" dxfId="24" priority="252" stopIfTrue="1">
      <formula>AND(COUNTIF($C$551:$C$551,C551)&gt;1,NOT(ISBLANK(C551)))</formula>
    </cfRule>
    <cfRule type="expression" dxfId="23" priority="251" stopIfTrue="1">
      <formula>AND(COUNTIF($C$551:$C$551,C551)&gt;1,NOT(ISBLANK(C551)))</formula>
    </cfRule>
  </conditionalFormatting>
  <conditionalFormatting sqref="C578 C614">
    <cfRule type="expression" dxfId="22" priority="253" stopIfTrue="1">
      <formula>AND(COUNTIF($C$578:$C$578,C578)+COUNTIF($C$614:$C$614,C578)&gt;1,NOT(ISBLANK(C578)))</formula>
    </cfRule>
    <cfRule type="expression" dxfId="21" priority="254" stopIfTrue="1">
      <formula>AND(COUNTIF($C$578:$C$578,C578)+COUNTIF($C$614:$C$614,C578)&gt;1,NOT(ISBLANK(C578)))</formula>
    </cfRule>
  </conditionalFormatting>
  <conditionalFormatting sqref="C582">
    <cfRule type="expression" dxfId="20" priority="255" stopIfTrue="1">
      <formula>AND(COUNTIF($C$582:$C$582,C582)&gt;1,NOT(ISBLANK(C582)))</formula>
    </cfRule>
    <cfRule type="expression" dxfId="19" priority="256" stopIfTrue="1">
      <formula>AND(COUNTIF($C$582:$C$582,C582)&gt;1,NOT(ISBLANK(C582)))</formula>
    </cfRule>
  </conditionalFormatting>
  <conditionalFormatting sqref="C640 C643 C646 C650">
    <cfRule type="expression" dxfId="18" priority="258" stopIfTrue="1">
      <formula>AND(COUNTIF($C$640:$C$640,C640)+COUNTIF($C$643:$C$643,C640)+COUNTIF($C$646:$C$646,C640)+COUNTIF($C$650:$C$650,C640)&gt;1,NOT(ISBLANK(C640)))</formula>
    </cfRule>
    <cfRule type="expression" dxfId="17" priority="257" stopIfTrue="1">
      <formula>AND(COUNTIF($C$640:$C$640,C640)+COUNTIF($C$643:$C$643,C640)+COUNTIF($C$646:$C$646,C640)+COUNTIF($C$650:$C$650,C640)&gt;1,NOT(ISBLANK(C640)))</formula>
    </cfRule>
  </conditionalFormatting>
  <conditionalFormatting sqref="C655">
    <cfRule type="expression" dxfId="16" priority="260" stopIfTrue="1">
      <formula>AND(COUNTIF($C$655:$C$655,C655)&gt;1,NOT(ISBLANK(C655)))</formula>
    </cfRule>
    <cfRule type="expression" dxfId="15" priority="259" stopIfTrue="1">
      <formula>AND(COUNTIF($C$655:$C$655,C655)&gt;1,NOT(ISBLANK(C655)))</formula>
    </cfRule>
  </conditionalFormatting>
  <conditionalFormatting sqref="C748:C749">
    <cfRule type="duplicateValues" dxfId="14" priority="26" stopIfTrue="1"/>
    <cfRule type="duplicateValues" dxfId="13" priority="25" stopIfTrue="1"/>
    <cfRule type="duplicateValues" dxfId="12" priority="24" stopIfTrue="1"/>
    <cfRule type="duplicateValues" priority="23" stopIfTrue="1"/>
  </conditionalFormatting>
  <conditionalFormatting sqref="C749">
    <cfRule type="duplicateValues" dxfId="11" priority="16" stopIfTrue="1"/>
    <cfRule type="duplicateValues" dxfId="10" priority="15" stopIfTrue="1"/>
    <cfRule type="duplicateValues" dxfId="9" priority="18" stopIfTrue="1"/>
    <cfRule type="duplicateValues" dxfId="8" priority="17" stopIfTrue="1"/>
  </conditionalFormatting>
  <conditionalFormatting sqref="D522">
    <cfRule type="expression" dxfId="7" priority="326" stopIfTrue="1">
      <formula>AND(COUNTIF($D$522:$D$522,D522)&gt;1,NOT(ISBLANK(D522)))</formula>
    </cfRule>
    <cfRule type="expression" dxfId="6" priority="325" stopIfTrue="1">
      <formula>AND(COUNTIF($D$522:$D$522,D522)&gt;1,NOT(ISBLANK(D522)))</formula>
    </cfRule>
  </conditionalFormatting>
  <conditionalFormatting sqref="E522">
    <cfRule type="expression" dxfId="5" priority="328" stopIfTrue="1">
      <formula>AND(COUNTIF($E$522:$E$522,E522)&gt;1,NOT(ISBLANK(E522)))</formula>
    </cfRule>
    <cfRule type="expression" dxfId="4" priority="327" stopIfTrue="1">
      <formula>AND(COUNTIF($E$522:$E$522,E522)&gt;1,NOT(ISBLANK(E522)))</formula>
    </cfRule>
  </conditionalFormatting>
  <conditionalFormatting sqref="F522:I522">
    <cfRule type="expression" dxfId="3" priority="330" stopIfTrue="1">
      <formula>AND(COUNTIF($F$522:$F$522,F522)&gt;1,NOT(ISBLANK(F522)))</formula>
    </cfRule>
    <cfRule type="expression" dxfId="2" priority="329" stopIfTrue="1">
      <formula>AND(COUNTIF($F$522:$F$522,F522)&gt;1,NOT(ISBLANK(F522)))</formula>
    </cfRule>
  </conditionalFormatting>
  <conditionalFormatting sqref="K522">
    <cfRule type="expression" dxfId="1" priority="332" stopIfTrue="1">
      <formula>AND(COUNTIF($J$522:$J$522,K522)&gt;1,NOT(ISBLANK(K522)))</formula>
    </cfRule>
    <cfRule type="expression" dxfId="0" priority="331" stopIfTrue="1">
      <formula>AND(COUNTIF($J$522:$J$522,K522)&gt;1,NOT(ISBLANK(K522)))</formula>
    </cfRule>
  </conditionalFormatting>
  <hyperlinks>
    <hyperlink ref="B567" r:id="rId1" xr:uid="{EB7FB408-51CD-4772-AE4D-60713589800F}"/>
    <hyperlink ref="E751" r:id="rId2" display="http://187.17.3.14/composicao.asp?font_sg_fonte=ORSE&amp;serv_nr_codigo=7653&amp;peri_nr_ano=2019&amp;peri_nr_mes=3&amp;peri_nr_ordem=1" xr:uid="{8ECBA887-2134-4023-915C-5B199A912C69}"/>
    <hyperlink ref="B752" r:id="rId3" display="http://187.17.3.14/composicao.asp?font_sg_fonte=ORSE&amp;serv_nr_codigo=7323&amp;peri_nr_ano=2019&amp;peri_nr_mes=3&amp;peri_nr_ordem=1" xr:uid="{6F539386-C0C0-428D-B9A4-80AF819265C1}"/>
    <hyperlink ref="C752" r:id="rId4" display="http://187.17.3.14/composicao.asp?font_sg_fonte=ORSE&amp;serv_nr_codigo=7323&amp;peri_nr_ano=2019&amp;peri_nr_mes=3&amp;peri_nr_ordem=1" xr:uid="{38DA8909-C621-4E74-A115-CF216C050607}"/>
    <hyperlink ref="E179" r:id="rId5" xr:uid="{DBFD03A3-3BF4-42A4-8735-DAE9D35B6DA8}"/>
  </hyperlinks>
  <printOptions horizontalCentered="1"/>
  <pageMargins left="0.23622047244094491" right="0.23622047244094491" top="0.19685039370078741" bottom="0.19685039370078741" header="0.51181102362204722" footer="0.74803149606299213"/>
  <pageSetup paperSize="9" scale="65" fitToHeight="0" orientation="landscape" horizontalDpi="300" verticalDpi="300" r:id="rId6"/>
  <headerFooter>
    <oddFooter>&amp;R&amp;"Verdana,Normal"&amp;10Página &amp;P de &amp;N</oddFooter>
  </headerFooter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bcee07-f28f-4366-898d-314feb51d85e">
      <Terms xmlns="http://schemas.microsoft.com/office/infopath/2007/PartnerControls"/>
    </lcf76f155ced4ddcb4097134ff3c332f>
    <TaxCatchAll xmlns="a054bb81-ab9f-4848-8a48-3cec4de3e76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CA84822AF03A41BEBC47494DC6B219" ma:contentTypeVersion="12" ma:contentTypeDescription="Crie um novo documento." ma:contentTypeScope="" ma:versionID="1e11afcd8f3dcc8d66c357fc751d2f24">
  <xsd:schema xmlns:xsd="http://www.w3.org/2001/XMLSchema" xmlns:xs="http://www.w3.org/2001/XMLSchema" xmlns:p="http://schemas.microsoft.com/office/2006/metadata/properties" xmlns:ns2="50bcee07-f28f-4366-898d-314feb51d85e" xmlns:ns3="a054bb81-ab9f-4848-8a48-3cec4de3e768" targetNamespace="http://schemas.microsoft.com/office/2006/metadata/properties" ma:root="true" ma:fieldsID="d05bbc518762f3cd6ade60c3de372a13" ns2:_="" ns3:_="">
    <xsd:import namespace="50bcee07-f28f-4366-898d-314feb51d85e"/>
    <xsd:import namespace="a054bb81-ab9f-4848-8a48-3cec4de3e7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cee07-f28f-4366-898d-314feb51d8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defeed6-0a80-4ccf-8cfd-e549ab2a4b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4bb81-ab9f-4848-8a48-3cec4de3e7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559b54-3f05-4d1a-9b3c-2029d2ac7b1c}" ma:internalName="TaxCatchAll" ma:showField="CatchAllData" ma:web="a054bb81-ab9f-4848-8a48-3cec4de3e7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FC29B3-D6DA-4EEC-825D-B7A27793B5DD}">
  <ds:schemaRefs>
    <ds:schemaRef ds:uri="http://schemas.microsoft.com/office/2006/metadata/properties"/>
    <ds:schemaRef ds:uri="http://schemas.microsoft.com/office/infopath/2007/PartnerControls"/>
    <ds:schemaRef ds:uri="50bcee07-f28f-4366-898d-314feb51d85e"/>
    <ds:schemaRef ds:uri="a054bb81-ab9f-4848-8a48-3cec4de3e768"/>
  </ds:schemaRefs>
</ds:datastoreItem>
</file>

<file path=customXml/itemProps2.xml><?xml version="1.0" encoding="utf-8"?>
<ds:datastoreItem xmlns:ds="http://schemas.openxmlformats.org/officeDocument/2006/customXml" ds:itemID="{615BB6D6-53AB-47B0-9A88-3B3C50E6A9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258DC2-C7BB-4FF4-9C1C-CAB7C862A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bcee07-f28f-4366-898d-314feb51d85e"/>
    <ds:schemaRef ds:uri="a054bb81-ab9f-4848-8a48-3cec4de3e7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BOLETIM MEDIÇÃO</vt:lpstr>
      <vt:lpstr>'BOLETIM MEDIÇÃO'!Area_de_impressao</vt:lpstr>
      <vt:lpstr>'BOLETIM MEDIÇÃO'!Titulos_de_impressao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jmafarias</dc:creator>
  <cp:keywords/>
  <dc:description/>
  <cp:lastModifiedBy>Wilian de Novaes Coutinho</cp:lastModifiedBy>
  <cp:revision>13</cp:revision>
  <cp:lastPrinted>2026-05-07T16:58:16Z</cp:lastPrinted>
  <dcterms:created xsi:type="dcterms:W3CDTF">2018-11-14T12:01:34Z</dcterms:created>
  <dcterms:modified xsi:type="dcterms:W3CDTF">2026-07-17T17:52:46Z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0x01010002CA84822AF03A41BEBC47494DC6B219</vt:lpwstr>
  </property>
  <property fmtid="{D5CDD505-2E9C-101B-9397-08002B2CF9AE}" pid="3" name="MediaServiceImageTags">
    <vt:lpwstr/>
  </property>
</Properties>
</file>